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727B26A-F727-4B4B-8287-F287BEBF5AC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กรกฎาคม 68" sheetId="77" r:id="rId1"/>
  </sheets>
  <definedNames>
    <definedName name="_xlnm.Print_Area" localSheetId="0">'กรกฎาคม 68'!$A$1:$J$43</definedName>
    <definedName name="_xlnm.Print_Titles" localSheetId="0">'กรกฎาคม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77" l="1"/>
  <c r="D41" i="77" s="1"/>
</calcChain>
</file>

<file path=xl/sharedStrings.xml><?xml version="1.0" encoding="utf-8"?>
<sst xmlns="http://schemas.openxmlformats.org/spreadsheetml/2006/main" count="201" uniqueCount="114">
  <si>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</si>
  <si>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</si>
  <si>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</si>
  <si>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</si>
  <si>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</si>
  <si>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</si>
  <si>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</si>
  <si>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</si>
  <si>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</si>
  <si>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</si>
  <si>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</si>
  <si>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</si>
  <si>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</si>
  <si>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</si>
  <si>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</si>
  <si>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</si>
  <si>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</si>
  <si>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</si>
  <si>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</si>
  <si>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</si>
  <si>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</si>
  <si>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</si>
  <si>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</si>
  <si>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29</t>
  </si>
  <si>
    <t>1</t>
  </si>
  <si>
    <t>สรุปผลการดำเนินการจัดซื้อจัดจ้างในรอบเดือน ตุลาคม 2568</t>
  </si>
  <si>
    <t>วันที่  กรกฎาคม  2568</t>
  </si>
  <si>
    <t>องค์การบริหารส่วนตำบลห้วยยาง อำเภอบัวใหญ่ จังหวัดนครราชสีมา</t>
  </si>
  <si>
    <t>รายงานขอจ้างเหมาซ่อมแซมเครื่องปรับอากาศ ศพด.ขามเตี้ย</t>
  </si>
  <si>
    <t>รายงานขอจ้างเหมาซ่อมแซมคอมพิวเตอร์ เครื่องปริ้นเตอร์ (กองคลัง)</t>
  </si>
  <si>
    <t>รายงานขอจ้างเหมาจัดทำป้ายมอบผ้าอ้อม (สปสช)</t>
  </si>
  <si>
    <t>รายงานขอจ้างเหมาซ่อมแซม เครื่องปริ้นเตอร์ (กองการศึกษา)</t>
  </si>
  <si>
    <t>รายงานขอจ้างเหมาจัดทำแผนที่ภาษี (กองคลัง)</t>
  </si>
  <si>
    <t>รายงานขอจ้างเหมาพ่นหมอกควัน</t>
  </si>
  <si>
    <t>รายงานขอจ้างเหมาซ่อมแซมบำรุงเครื่องปรับอากาศ</t>
  </si>
  <si>
    <t xml:space="preserve">รายงานขอจ้างเหมาครูผู้ดูแลเด็ก
ศพด.ขามเตี้ย </t>
  </si>
  <si>
    <t>รายงานขอจัดซื้อผ้าอ้อมผู้ใหญ่ สปสช</t>
  </si>
  <si>
    <t>รายงานขอจัดซื้อวัสดุวิทยาศาสตร์และการแพทย์</t>
  </si>
  <si>
    <t>รายงานขอจัดซื้อครุภัณฑ์การเกษตร เครื่องปั้มน้ำ</t>
  </si>
  <si>
    <t>รายงานขอจัดซื้อต้นไม้เพื่อปลูกตามโครงการปลูกป่าเฉลิมพระเกียรติ</t>
  </si>
  <si>
    <t>รายงานขอจัดซื้อน้ำมันพ่นยุง เดือน ก.ค.</t>
  </si>
  <si>
    <t>โครงการปรับปรุงผิวจราจรถนนคอนกรีตเสริมเหล็กเป็นผิวทางแอสฟัลท์ติก บ้านห้วยยาง ม.3 จากบ้านนายเฉลียว อันพิมพ์ - สามแยกโรงขนมจีน</t>
  </si>
  <si>
    <t>โครงการปรับปรุงผิวจราจรถนนคอนกรีตเสริมเหล็กเป็นผิวทางแอสฟัลท์ติก บ้านด่านช้าง ม.1 หน้ารร.ด่านช้าง-หน้าวัดด่านช้าง</t>
  </si>
  <si>
    <t>โครงการปูผิวแอสฟัลท์ติกคอน
กรีต ลานคอนกรีตด้านหน้าที่ทำการองค์การบริหารส่วนตำบลห้วยยาง</t>
  </si>
  <si>
    <t>โครงการปรับปรุงผิวจราจรถนนคอนกรีตเสริมเหล็กเป็นผิวทางแอสฟัลท์ติก บ้านเก่างิ้ว ม.7 (จากบ้านนายสุนัย บานลา - สามแยกทางไปบ้านดงบัง)</t>
  </si>
  <si>
    <t>โครงการปรับปรุงผิวจราจรถนนคอนกรีตเสริมเหล็กเป็นผิวทางแอสฟัลท์ติก บ้านเก่างิ้ว ม.4 (จากบ้านนางหนูเพียร - ถนนลาดยางด้านทิศตะวันตกหมู่บ้าน)</t>
  </si>
  <si>
    <t>โครงการก่อสร้างถนนคอนกรีตเสริมเหล็ก บ้านด่านช้าง ม.1 (สายหน้าบ้านนางสาวน้ำฝน เกษนอก)</t>
  </si>
  <si>
    <t>โครงการก่อสร้างถนนคอนกรีตเสริมเหล็ก บ้านด่านช้าง ม.1 (สายด้านทิศใต้โรงเรียนบ้านด่านช้าง-ลำห้วยใหญ่)</t>
  </si>
  <si>
    <t>โครงการก่อสร้างถนนคอนกรีตเสริมเหล็ก บ้านด่านช้าง ม.1 (สายหน้าบ้านนางทองดี สีมาวงษ์)</t>
  </si>
  <si>
    <t>โครงการติดตั้งไฟฟ้าแสงสว่างพลังงานแสงอาทิตย์ (จากหน้าที่ทำการ อบต.ห้วยยาง - โรงเรียนบ้านขามเตี้ย)</t>
  </si>
  <si>
    <t>โครงการก่อสร้างถนนหินคลุก บ้านขามเตี้ย ม.4 (บ้านนายทองเลื่อน - ลำห้วยยาง)</t>
  </si>
  <si>
    <t>โครงการวางท่อส่งน้ำเข้าสระหนองไทร บ้านด่านช้าง ม.1</t>
  </si>
  <si>
    <t>โครงการก่อสร้างลานเอนกประสงค์บ้านขามเตี้ย ม.4 (ข้างที่ทำการ อบต.ห้วยยาง ทางด้านติดกับหมู่บ้าน)</t>
  </si>
  <si>
    <t>โครงการก่อสร้างถนนหินคลุก บ้านดงสว่าง ม.11 (จากหนองน้ำขุ่น เชื่อมระหว่างบ้านหนองพลวง ม.7 เทศบาลตำบลหนองบัวสะอาด)</t>
  </si>
  <si>
    <t>โครงการก่อสร้างถนนหินคลุก บ้านห้วยคร้อ ม.5 (นานางสังข์ - ลำห้วยยาง)</t>
  </si>
  <si>
    <t>โครงการก่อสร้างถนนหินคลุก บ้านบุไทย ม.8 (จากหนองน้ำใช้ - นานายประวัติ บุญคำมูล)</t>
  </si>
  <si>
    <t>ร้านสถาพรอุปกรณ์
4,900</t>
  </si>
  <si>
    <t>ร้านเอิร์ธ.คอม
1,200</t>
  </si>
  <si>
    <t>ร้านป้ายบัวใหญ่
600</t>
  </si>
  <si>
    <t>ร้านเอิร์ธ.คอม
500</t>
  </si>
  <si>
    <t>หจก.เคเคจีไอเอส
50,000</t>
  </si>
  <si>
    <t>นายหนูแดง จ้ำนอก
6,000</t>
  </si>
  <si>
    <t>นางสาวชยานิช จันทร์ปัญญา
9,000</t>
  </si>
  <si>
    <t>ร้านบัวใหญ่แอร์
12,000</t>
  </si>
  <si>
    <t>นายบุญเลิศ อุ่นอก
7,300</t>
  </si>
  <si>
    <t>บ.รัชกฤต 2010 จำกัด
19,750.50</t>
  </si>
  <si>
    <t>ร้านเอ็นเจริญเก้าสิบเก้า
34,500</t>
  </si>
  <si>
    <t>ร้านสถาพรอุปกรณ์
11,000</t>
  </si>
  <si>
    <t>ร้านอิคคิวซังพันธุ์ไม้
22,500</t>
  </si>
  <si>
    <t>สหกรณ์การเกษตร
3,585.10</t>
  </si>
  <si>
    <t>หจก.ยนต์ไพศาลบัวใหญ่
485,000</t>
  </si>
  <si>
    <t>หจก.ยนต์ไพศาลบัวใหญ่
497,000</t>
  </si>
  <si>
    <t>หจก.ยนต์ไพศาลบัวใหญ่
377,000</t>
  </si>
  <si>
    <t>หจก.ยนต์ไพศาลบัวใหญ่
475,000</t>
  </si>
  <si>
    <t>นางวิชุดา สีมูลราช
371,100</t>
  </si>
  <si>
    <t>นางวิชุดา สีมูลราช
487,000</t>
  </si>
  <si>
    <t>นางวิชุดา สีมูลราช
71,000</t>
  </si>
  <si>
    <t>หจก.นครราชสีมาเพรชประทีป
499,000</t>
  </si>
  <si>
    <t>หจก.บัวใหญ่ทรัพย์รุ่งเรือง
493,000</t>
  </si>
  <si>
    <t>หจก.ทินวัฒน์เจริญทรัพย์
498,000</t>
  </si>
  <si>
    <t>นายทองคำ แสนแก้ว
388,000</t>
  </si>
  <si>
    <t>หจก.บัวใหญ่ทรัพย์รุ่งเรือง
330,000</t>
  </si>
  <si>
    <t>หจก.ศรีวิชัยทรัพย์เจริญ
494,000</t>
  </si>
  <si>
    <t>หจก.บัวใหญ่ทรัพย์รุ่งเรือง
233,000</t>
  </si>
  <si>
    <t>51/2568 ลงว.08/07/2568</t>
  </si>
  <si>
    <t>52/2568 ลวท.17/07/2568</t>
  </si>
  <si>
    <t>53/2568 ลงว.08/07/2568</t>
  </si>
  <si>
    <t>54/4568 ลวท.23/07/4568</t>
  </si>
  <si>
    <t>55/5568 ลวท.25/07/5568</t>
  </si>
  <si>
    <t>56/2568 ลงว.23/07/2568</t>
  </si>
  <si>
    <t>60/2598 ลงว.31/07/2598</t>
  </si>
  <si>
    <t>66/2568 ลงว.07/07/2568</t>
  </si>
  <si>
    <t>68/2568 ลงว.16/07/2568</t>
  </si>
  <si>
    <t>40/2568 ลวท.09/07/2568</t>
  </si>
  <si>
    <t>69/2568 ลงว.07/07/2568</t>
  </si>
  <si>
    <t>67/2568 ลงว.15/07/2568</t>
  </si>
  <si>
    <t>57/2578 ลงว.31/07/2568</t>
  </si>
  <si>
    <t>58/2588 ลงว.29/07/2568</t>
  </si>
  <si>
    <t>70/2568 ลวท.01/07/2568</t>
  </si>
  <si>
    <t>41/2568 ลวท.15/07/2568</t>
  </si>
  <si>
    <t>42/2568 ลวท. 15/07/2568</t>
  </si>
  <si>
    <t>43/2568 ลวท.16/07/2568</t>
  </si>
  <si>
    <t>44/2568 ลวท.16/07/2568</t>
  </si>
  <si>
    <t>45/2568 ลวท.22/07/2568</t>
  </si>
  <si>
    <t>46/2568 ลวท.22/07/2568</t>
  </si>
  <si>
    <t>47/2568 ลวท.22/07/2568</t>
  </si>
  <si>
    <t>54/2568 ลวท.24/07/2568</t>
  </si>
  <si>
    <t>52/2568 ลวท.25/07/2568</t>
  </si>
  <si>
    <t>48/2568 ลวท.29/07/2568</t>
  </si>
  <si>
    <t>54/2568 ลวท.30/07/2568</t>
  </si>
  <si>
    <t>55/2568 ลวท.31/07/2568</t>
  </si>
  <si>
    <t>56/2568 ลวท.31/07/2568</t>
  </si>
  <si>
    <t>57/2568 ลวท.31/07/2568</t>
  </si>
  <si>
    <t>สรุปผลการจัดซื้อจัดจ้างจำแนกตามวิธีการจัดซื้อจัดจ้าง ประจำเดือนกรกฎาคม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</si>
</sst>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vertical="center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5" fillId="6" borderId="0" xfId="0" applyFont="1" applyFill="1"/>
    <xf numFmtId="43" fontId="7" fillId="0" borderId="0" xfId="1" applyFont="1" applyAlignment="1">
      <alignment horizontal="center" vertical="center"/>
    </xf>
    <xf numFmtId="43" fontId="7" fillId="3" borderId="0" xfId="1" applyFont="1" applyFill="1"/>
    <xf numFmtId="43" fontId="7" fillId="2" borderId="0" xfId="1" applyFont="1" applyFill="1"/>
    <xf numFmtId="43" fontId="7" fillId="0" borderId="0" xfId="1" applyFont="1"/>
    <xf numFmtId="0" fontId="9" fillId="0" borderId="0" xfId="0" applyFont="1"/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0480-F30D-468B-87EF-EDE35E6FEDF0}">
  <sheetPr>
    <pageSetUpPr fitToPage="1"/>
  </sheetPr>
  <dimension ref="A1:J63"/>
  <sheetViews>
    <sheetView tabSelected="1" showWhiteSpace="0" view="pageBreakPreview" topLeftCell="A34" zoomScale="50" zoomScaleNormal="70" zoomScaleSheetLayoutView="50" zoomScalePageLayoutView="40" workbookViewId="0">
      <selection activeCell="C42" sqref="C42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8.375" style="9" customWidth="1"/>
    <col min="4" max="4" width="29.25" style="10" customWidth="1"/>
    <col min="5" max="5" width="20.375" style="11" customWidth="1"/>
    <col min="6" max="6" width="33.875" style="6" customWidth="1"/>
    <col min="7" max="7" width="32.375" style="7" customWidth="1"/>
    <col min="8" max="8" width="28.375" style="50" customWidth="1"/>
    <col min="9" max="9" width="17.375" style="8" customWidth="1"/>
    <col min="10" max="10" width="38.375" style="6" customWidth="1"/>
    <col min="11" max="16384" width="9" style="1"/>
  </cols>
  <sheetData>
    <row r="1" spans="1:10" ht="45.6" customHeight="1" x14ac:dyDescent="0.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7.15" customHeight="1" x14ac:dyDescent="0.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41.45" customHeight="1" x14ac:dyDescent="0.5">
      <c r="A3" s="58" t="s">
        <v>26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59" t="s">
        <v>0</v>
      </c>
      <c r="B5" s="59" t="s">
        <v>1</v>
      </c>
      <c r="C5" s="60" t="s">
        <v>3</v>
      </c>
      <c r="D5" s="60" t="s">
        <v>2</v>
      </c>
      <c r="E5" s="61" t="s">
        <v>4</v>
      </c>
      <c r="F5" s="22" t="s">
        <v>10</v>
      </c>
      <c r="G5" s="62" t="s">
        <v>5</v>
      </c>
      <c r="H5" s="63" t="s">
        <v>14</v>
      </c>
      <c r="I5" s="23" t="s">
        <v>8</v>
      </c>
      <c r="J5" s="22" t="s">
        <v>7</v>
      </c>
    </row>
    <row r="6" spans="1:10" ht="49.9" customHeight="1" x14ac:dyDescent="0.45">
      <c r="A6" s="59"/>
      <c r="B6" s="59"/>
      <c r="C6" s="60"/>
      <c r="D6" s="60"/>
      <c r="E6" s="61"/>
      <c r="F6" s="22" t="s">
        <v>11</v>
      </c>
      <c r="G6" s="62"/>
      <c r="H6" s="64"/>
      <c r="I6" s="23" t="s">
        <v>9</v>
      </c>
      <c r="J6" s="22" t="s">
        <v>6</v>
      </c>
    </row>
    <row r="7" spans="1:10" s="18" customFormat="1" ht="61.5" x14ac:dyDescent="0.5">
      <c r="A7" s="34">
        <v>1</v>
      </c>
      <c r="B7" s="54" t="s">
        <v>28</v>
      </c>
      <c r="C7" s="36">
        <v>4900</v>
      </c>
      <c r="D7" s="36">
        <v>4900</v>
      </c>
      <c r="E7" s="37" t="s">
        <v>13</v>
      </c>
      <c r="F7" s="16" t="s">
        <v>56</v>
      </c>
      <c r="G7" s="16" t="s">
        <v>56</v>
      </c>
      <c r="H7" s="36">
        <v>4900</v>
      </c>
      <c r="I7" s="17" t="s">
        <v>12</v>
      </c>
      <c r="J7" s="16" t="s">
        <v>84</v>
      </c>
    </row>
    <row r="8" spans="1:10" s="18" customFormat="1" ht="61.5" x14ac:dyDescent="0.5">
      <c r="A8" s="34">
        <v>2</v>
      </c>
      <c r="B8" s="54" t="s">
        <v>29</v>
      </c>
      <c r="C8" s="40">
        <v>1200</v>
      </c>
      <c r="D8" s="40">
        <v>1200</v>
      </c>
      <c r="E8" s="41" t="s">
        <v>13</v>
      </c>
      <c r="F8" s="19" t="s">
        <v>57</v>
      </c>
      <c r="G8" s="19" t="s">
        <v>57</v>
      </c>
      <c r="H8" s="40">
        <v>1200</v>
      </c>
      <c r="I8" s="15" t="s">
        <v>12</v>
      </c>
      <c r="J8" s="16" t="s">
        <v>85</v>
      </c>
    </row>
    <row r="9" spans="1:10" s="18" customFormat="1" ht="61.5" x14ac:dyDescent="0.5">
      <c r="A9" s="34">
        <v>3</v>
      </c>
      <c r="B9" s="54" t="s">
        <v>30</v>
      </c>
      <c r="C9" s="40">
        <v>600</v>
      </c>
      <c r="D9" s="40">
        <v>600</v>
      </c>
      <c r="E9" s="41" t="s">
        <v>13</v>
      </c>
      <c r="F9" s="19" t="s">
        <v>58</v>
      </c>
      <c r="G9" s="19" t="s">
        <v>58</v>
      </c>
      <c r="H9" s="40">
        <v>600</v>
      </c>
      <c r="I9" s="15" t="s">
        <v>12</v>
      </c>
      <c r="J9" s="16" t="s">
        <v>86</v>
      </c>
    </row>
    <row r="10" spans="1:10" s="18" customFormat="1" ht="61.5" x14ac:dyDescent="0.5">
      <c r="A10" s="34">
        <v>4</v>
      </c>
      <c r="B10" s="54" t="s">
        <v>31</v>
      </c>
      <c r="C10" s="40">
        <v>500</v>
      </c>
      <c r="D10" s="40">
        <v>500</v>
      </c>
      <c r="E10" s="41" t="s">
        <v>13</v>
      </c>
      <c r="F10" s="19" t="s">
        <v>59</v>
      </c>
      <c r="G10" s="19" t="s">
        <v>59</v>
      </c>
      <c r="H10" s="40">
        <v>500</v>
      </c>
      <c r="I10" s="19" t="s">
        <v>12</v>
      </c>
      <c r="J10" s="16" t="s">
        <v>87</v>
      </c>
    </row>
    <row r="11" spans="1:10" s="18" customFormat="1" ht="62.25" thickBot="1" x14ac:dyDescent="0.55000000000000004">
      <c r="A11" s="34">
        <v>5</v>
      </c>
      <c r="B11" s="54" t="s">
        <v>32</v>
      </c>
      <c r="C11" s="40">
        <v>50000</v>
      </c>
      <c r="D11" s="40">
        <v>50000</v>
      </c>
      <c r="E11" s="34" t="s">
        <v>13</v>
      </c>
      <c r="F11" s="19" t="s">
        <v>60</v>
      </c>
      <c r="G11" s="19" t="s">
        <v>60</v>
      </c>
      <c r="H11" s="40">
        <v>50000</v>
      </c>
      <c r="I11" s="19" t="s">
        <v>12</v>
      </c>
      <c r="J11" s="16" t="s">
        <v>88</v>
      </c>
    </row>
    <row r="12" spans="1:10" s="18" customFormat="1" ht="62.25" thickBot="1" x14ac:dyDescent="0.5">
      <c r="A12" s="34">
        <v>6</v>
      </c>
      <c r="B12" s="55" t="s">
        <v>33</v>
      </c>
      <c r="C12" s="40">
        <v>6000</v>
      </c>
      <c r="D12" s="40">
        <v>6000</v>
      </c>
      <c r="E12" s="34" t="s">
        <v>13</v>
      </c>
      <c r="F12" s="19" t="s">
        <v>61</v>
      </c>
      <c r="G12" s="19" t="s">
        <v>61</v>
      </c>
      <c r="H12" s="40">
        <v>6000</v>
      </c>
      <c r="I12" s="19" t="s">
        <v>12</v>
      </c>
      <c r="J12" s="16" t="s">
        <v>89</v>
      </c>
    </row>
    <row r="13" spans="1:10" s="18" customFormat="1" ht="90" customHeight="1" x14ac:dyDescent="0.45">
      <c r="A13" s="34">
        <v>7</v>
      </c>
      <c r="B13" s="56" t="s">
        <v>35</v>
      </c>
      <c r="C13" s="40">
        <v>9000</v>
      </c>
      <c r="D13" s="40">
        <v>9000</v>
      </c>
      <c r="E13" s="34" t="s">
        <v>13</v>
      </c>
      <c r="F13" s="19" t="s">
        <v>62</v>
      </c>
      <c r="G13" s="19" t="s">
        <v>62</v>
      </c>
      <c r="H13" s="40">
        <v>9000</v>
      </c>
      <c r="I13" s="19" t="s">
        <v>12</v>
      </c>
      <c r="J13" s="16" t="s">
        <v>96</v>
      </c>
    </row>
    <row r="14" spans="1:10" s="18" customFormat="1" ht="85.9" customHeight="1" thickBot="1" x14ac:dyDescent="0.5">
      <c r="A14" s="34">
        <v>8</v>
      </c>
      <c r="B14" s="57" t="s">
        <v>34</v>
      </c>
      <c r="C14" s="40">
        <v>12000</v>
      </c>
      <c r="D14" s="40">
        <v>12000</v>
      </c>
      <c r="E14" s="34" t="s">
        <v>13</v>
      </c>
      <c r="F14" s="19" t="s">
        <v>63</v>
      </c>
      <c r="G14" s="19" t="s">
        <v>63</v>
      </c>
      <c r="H14" s="40">
        <v>12000</v>
      </c>
      <c r="I14" s="15" t="s">
        <v>12</v>
      </c>
      <c r="J14" s="16" t="s">
        <v>97</v>
      </c>
    </row>
    <row r="15" spans="1:10" s="18" customFormat="1" ht="88.9" customHeight="1" x14ac:dyDescent="0.45">
      <c r="A15" s="34">
        <v>9</v>
      </c>
      <c r="B15" s="39" t="s">
        <v>34</v>
      </c>
      <c r="C15" s="40">
        <v>7300</v>
      </c>
      <c r="D15" s="40">
        <v>7300</v>
      </c>
      <c r="E15" s="34" t="s">
        <v>13</v>
      </c>
      <c r="F15" s="19" t="s">
        <v>64</v>
      </c>
      <c r="G15" s="19" t="s">
        <v>64</v>
      </c>
      <c r="H15" s="40">
        <v>7300</v>
      </c>
      <c r="I15" s="16" t="s">
        <v>12</v>
      </c>
      <c r="J15" s="16" t="s">
        <v>90</v>
      </c>
    </row>
    <row r="16" spans="1:10" s="18" customFormat="1" ht="95.45" customHeight="1" x14ac:dyDescent="0.45">
      <c r="A16" s="34">
        <v>10</v>
      </c>
      <c r="B16" s="39" t="s">
        <v>36</v>
      </c>
      <c r="C16" s="40">
        <v>19750.5</v>
      </c>
      <c r="D16" s="40">
        <v>19750.5</v>
      </c>
      <c r="E16" s="43" t="s">
        <v>13</v>
      </c>
      <c r="F16" s="19" t="s">
        <v>65</v>
      </c>
      <c r="G16" s="19" t="s">
        <v>65</v>
      </c>
      <c r="H16" s="40">
        <v>19750.5</v>
      </c>
      <c r="I16" s="19" t="s">
        <v>12</v>
      </c>
      <c r="J16" s="16" t="s">
        <v>91</v>
      </c>
    </row>
    <row r="17" spans="1:10" s="48" customFormat="1" ht="97.15" customHeight="1" x14ac:dyDescent="0.45">
      <c r="A17" s="34">
        <v>11</v>
      </c>
      <c r="B17" s="42" t="s">
        <v>37</v>
      </c>
      <c r="C17" s="44">
        <v>34500</v>
      </c>
      <c r="D17" s="44">
        <v>34500</v>
      </c>
      <c r="E17" s="43" t="s">
        <v>13</v>
      </c>
      <c r="F17" s="19" t="s">
        <v>66</v>
      </c>
      <c r="G17" s="19" t="s">
        <v>66</v>
      </c>
      <c r="H17" s="44">
        <v>34500</v>
      </c>
      <c r="I17" s="19" t="s">
        <v>12</v>
      </c>
      <c r="J17" s="16" t="s">
        <v>95</v>
      </c>
    </row>
    <row r="18" spans="1:10" s="18" customFormat="1" ht="61.5" x14ac:dyDescent="0.45">
      <c r="A18" s="34">
        <v>12</v>
      </c>
      <c r="B18" s="42" t="s">
        <v>38</v>
      </c>
      <c r="C18" s="44">
        <v>11000</v>
      </c>
      <c r="D18" s="44">
        <v>11000</v>
      </c>
      <c r="E18" s="43" t="s">
        <v>13</v>
      </c>
      <c r="F18" s="19" t="s">
        <v>67</v>
      </c>
      <c r="G18" s="19" t="s">
        <v>67</v>
      </c>
      <c r="H18" s="44">
        <v>11000</v>
      </c>
      <c r="I18" s="19" t="s">
        <v>12</v>
      </c>
      <c r="J18" s="16" t="s">
        <v>92</v>
      </c>
    </row>
    <row r="19" spans="1:10" s="18" customFormat="1" ht="61.5" x14ac:dyDescent="0.45">
      <c r="A19" s="34">
        <v>13</v>
      </c>
      <c r="B19" s="42" t="s">
        <v>39</v>
      </c>
      <c r="C19" s="44">
        <v>22500</v>
      </c>
      <c r="D19" s="44">
        <v>22500</v>
      </c>
      <c r="E19" s="45" t="s">
        <v>13</v>
      </c>
      <c r="F19" s="19" t="s">
        <v>68</v>
      </c>
      <c r="G19" s="19" t="s">
        <v>68</v>
      </c>
      <c r="H19" s="44">
        <v>22500</v>
      </c>
      <c r="I19" s="19" t="s">
        <v>12</v>
      </c>
      <c r="J19" s="16" t="s">
        <v>94</v>
      </c>
    </row>
    <row r="20" spans="1:10" s="18" customFormat="1" ht="61.5" x14ac:dyDescent="0.5">
      <c r="A20" s="34">
        <v>14</v>
      </c>
      <c r="B20" s="54" t="s">
        <v>40</v>
      </c>
      <c r="C20" s="38">
        <v>3585.1</v>
      </c>
      <c r="D20" s="38">
        <v>3585.1</v>
      </c>
      <c r="E20" s="47" t="s">
        <v>13</v>
      </c>
      <c r="F20" s="16" t="s">
        <v>69</v>
      </c>
      <c r="G20" s="16" t="s">
        <v>69</v>
      </c>
      <c r="H20" s="38">
        <v>3585.1</v>
      </c>
      <c r="I20" s="16" t="s">
        <v>12</v>
      </c>
      <c r="J20" s="16" t="s">
        <v>98</v>
      </c>
    </row>
    <row r="21" spans="1:10" s="18" customFormat="1" ht="105.75" x14ac:dyDescent="0.45">
      <c r="A21" s="34">
        <v>15</v>
      </c>
      <c r="B21" s="35" t="s">
        <v>41</v>
      </c>
      <c r="C21" s="36">
        <v>485000</v>
      </c>
      <c r="D21" s="36">
        <v>485000</v>
      </c>
      <c r="E21" s="37" t="s">
        <v>13</v>
      </c>
      <c r="F21" s="16" t="s">
        <v>70</v>
      </c>
      <c r="G21" s="16" t="s">
        <v>70</v>
      </c>
      <c r="H21" s="36">
        <v>485000</v>
      </c>
      <c r="I21" s="17" t="s">
        <v>12</v>
      </c>
      <c r="J21" s="16" t="s">
        <v>93</v>
      </c>
    </row>
    <row r="22" spans="1:10" s="18" customFormat="1" ht="61.5" x14ac:dyDescent="0.5">
      <c r="A22" s="34">
        <v>16</v>
      </c>
      <c r="B22" s="54" t="s">
        <v>42</v>
      </c>
      <c r="C22" s="40">
        <v>497000</v>
      </c>
      <c r="D22" s="40">
        <v>497000</v>
      </c>
      <c r="E22" s="41" t="s">
        <v>13</v>
      </c>
      <c r="F22" s="19" t="s">
        <v>71</v>
      </c>
      <c r="G22" s="19" t="s">
        <v>71</v>
      </c>
      <c r="H22" s="40">
        <v>497000</v>
      </c>
      <c r="I22" s="15" t="s">
        <v>12</v>
      </c>
      <c r="J22" s="16" t="s">
        <v>99</v>
      </c>
    </row>
    <row r="23" spans="1:10" s="20" customFormat="1" ht="105.75" x14ac:dyDescent="0.45">
      <c r="A23" s="34">
        <v>17</v>
      </c>
      <c r="B23" s="39" t="s">
        <v>43</v>
      </c>
      <c r="C23" s="40">
        <v>377000</v>
      </c>
      <c r="D23" s="40">
        <v>377000</v>
      </c>
      <c r="E23" s="41" t="s">
        <v>13</v>
      </c>
      <c r="F23" s="19" t="s">
        <v>72</v>
      </c>
      <c r="G23" s="19" t="s">
        <v>72</v>
      </c>
      <c r="H23" s="40">
        <v>377000</v>
      </c>
      <c r="I23" s="15" t="s">
        <v>12</v>
      </c>
      <c r="J23" s="16" t="s">
        <v>100</v>
      </c>
    </row>
    <row r="24" spans="1:10" s="20" customFormat="1" ht="105.75" x14ac:dyDescent="0.45">
      <c r="A24" s="34">
        <v>18</v>
      </c>
      <c r="B24" s="39" t="s">
        <v>44</v>
      </c>
      <c r="C24" s="40">
        <v>475000</v>
      </c>
      <c r="D24" s="40">
        <v>475000</v>
      </c>
      <c r="E24" s="41" t="s">
        <v>13</v>
      </c>
      <c r="F24" s="19" t="s">
        <v>73</v>
      </c>
      <c r="G24" s="19" t="s">
        <v>73</v>
      </c>
      <c r="H24" s="40">
        <v>475000</v>
      </c>
      <c r="I24" s="19" t="s">
        <v>12</v>
      </c>
      <c r="J24" s="16" t="s">
        <v>101</v>
      </c>
    </row>
    <row r="25" spans="1:10" s="18" customFormat="1" ht="88.5" customHeight="1" x14ac:dyDescent="0.45">
      <c r="A25" s="34">
        <v>19</v>
      </c>
      <c r="B25" s="39" t="s">
        <v>45</v>
      </c>
      <c r="C25" s="40">
        <v>485000</v>
      </c>
      <c r="D25" s="40">
        <v>485000</v>
      </c>
      <c r="E25" s="34" t="s">
        <v>13</v>
      </c>
      <c r="F25" s="19" t="s">
        <v>70</v>
      </c>
      <c r="G25" s="19" t="s">
        <v>70</v>
      </c>
      <c r="H25" s="40">
        <v>485000</v>
      </c>
      <c r="I25" s="19" t="s">
        <v>12</v>
      </c>
      <c r="J25" s="16" t="s">
        <v>102</v>
      </c>
    </row>
    <row r="26" spans="1:10" s="20" customFormat="1" ht="95.45" customHeight="1" x14ac:dyDescent="0.45">
      <c r="A26" s="34">
        <v>20</v>
      </c>
      <c r="B26" s="39" t="s">
        <v>46</v>
      </c>
      <c r="C26" s="40">
        <v>371100</v>
      </c>
      <c r="D26" s="40">
        <v>371100</v>
      </c>
      <c r="E26" s="34" t="s">
        <v>13</v>
      </c>
      <c r="F26" s="19" t="s">
        <v>74</v>
      </c>
      <c r="G26" s="19" t="s">
        <v>74</v>
      </c>
      <c r="H26" s="40">
        <v>371100</v>
      </c>
      <c r="I26" s="19" t="s">
        <v>12</v>
      </c>
      <c r="J26" s="16" t="s">
        <v>103</v>
      </c>
    </row>
    <row r="27" spans="1:10" s="18" customFormat="1" ht="89.25" customHeight="1" x14ac:dyDescent="0.45">
      <c r="A27" s="34">
        <v>21</v>
      </c>
      <c r="B27" s="39" t="s">
        <v>47</v>
      </c>
      <c r="C27" s="40">
        <v>487000</v>
      </c>
      <c r="D27" s="40">
        <v>487000</v>
      </c>
      <c r="E27" s="34" t="s">
        <v>13</v>
      </c>
      <c r="F27" s="19" t="s">
        <v>75</v>
      </c>
      <c r="G27" s="19" t="s">
        <v>75</v>
      </c>
      <c r="H27" s="40">
        <v>487000</v>
      </c>
      <c r="I27" s="19" t="s">
        <v>12</v>
      </c>
      <c r="J27" s="16" t="s">
        <v>104</v>
      </c>
    </row>
    <row r="28" spans="1:10" s="18" customFormat="1" ht="97.5" customHeight="1" x14ac:dyDescent="0.45">
      <c r="A28" s="34">
        <v>22</v>
      </c>
      <c r="B28" s="39" t="s">
        <v>48</v>
      </c>
      <c r="C28" s="40">
        <v>71000</v>
      </c>
      <c r="D28" s="40">
        <v>71000</v>
      </c>
      <c r="E28" s="34" t="s">
        <v>13</v>
      </c>
      <c r="F28" s="19" t="s">
        <v>76</v>
      </c>
      <c r="G28" s="19" t="s">
        <v>76</v>
      </c>
      <c r="H28" s="40">
        <v>71000</v>
      </c>
      <c r="I28" s="15" t="s">
        <v>12</v>
      </c>
      <c r="J28" s="16" t="s">
        <v>105</v>
      </c>
    </row>
    <row r="29" spans="1:10" s="18" customFormat="1" ht="84.75" customHeight="1" thickBot="1" x14ac:dyDescent="0.5">
      <c r="A29" s="34">
        <v>23</v>
      </c>
      <c r="B29" s="39" t="s">
        <v>49</v>
      </c>
      <c r="C29" s="40">
        <v>499000</v>
      </c>
      <c r="D29" s="40">
        <v>499000</v>
      </c>
      <c r="E29" s="34" t="s">
        <v>13</v>
      </c>
      <c r="F29" s="19" t="s">
        <v>77</v>
      </c>
      <c r="G29" s="19" t="s">
        <v>77</v>
      </c>
      <c r="H29" s="40">
        <v>499000</v>
      </c>
      <c r="I29" s="16" t="s">
        <v>12</v>
      </c>
      <c r="J29" s="16" t="s">
        <v>106</v>
      </c>
    </row>
    <row r="30" spans="1:10" s="18" customFormat="1" ht="84.75" customHeight="1" thickBot="1" x14ac:dyDescent="0.5">
      <c r="A30" s="34">
        <v>24</v>
      </c>
      <c r="B30" s="55" t="s">
        <v>50</v>
      </c>
      <c r="C30" s="40">
        <v>493000</v>
      </c>
      <c r="D30" s="40">
        <v>493000</v>
      </c>
      <c r="E30" s="43" t="s">
        <v>13</v>
      </c>
      <c r="F30" s="19" t="s">
        <v>78</v>
      </c>
      <c r="G30" s="19" t="s">
        <v>78</v>
      </c>
      <c r="H30" s="40">
        <v>493000</v>
      </c>
      <c r="I30" s="19" t="s">
        <v>12</v>
      </c>
      <c r="J30" s="16" t="s">
        <v>107</v>
      </c>
    </row>
    <row r="31" spans="1:10" s="49" customFormat="1" ht="90" customHeight="1" x14ac:dyDescent="0.45">
      <c r="A31" s="34">
        <v>25</v>
      </c>
      <c r="B31" s="42" t="s">
        <v>51</v>
      </c>
      <c r="C31" s="44">
        <v>498000</v>
      </c>
      <c r="D31" s="44">
        <v>498000</v>
      </c>
      <c r="E31" s="43" t="s">
        <v>13</v>
      </c>
      <c r="F31" s="19" t="s">
        <v>79</v>
      </c>
      <c r="G31" s="19" t="s">
        <v>79</v>
      </c>
      <c r="H31" s="44">
        <v>498000</v>
      </c>
      <c r="I31" s="19" t="s">
        <v>12</v>
      </c>
      <c r="J31" s="16" t="s">
        <v>108</v>
      </c>
    </row>
    <row r="32" spans="1:10" s="20" customFormat="1" ht="84.6" customHeight="1" x14ac:dyDescent="0.45">
      <c r="A32" s="34">
        <v>26</v>
      </c>
      <c r="B32" s="42" t="s">
        <v>52</v>
      </c>
      <c r="C32" s="44">
        <v>388000</v>
      </c>
      <c r="D32" s="44">
        <v>388000</v>
      </c>
      <c r="E32" s="43" t="s">
        <v>13</v>
      </c>
      <c r="F32" s="19" t="s">
        <v>80</v>
      </c>
      <c r="G32" s="19" t="s">
        <v>80</v>
      </c>
      <c r="H32" s="44">
        <v>388000</v>
      </c>
      <c r="I32" s="19" t="s">
        <v>12</v>
      </c>
      <c r="J32" s="16" t="s">
        <v>109</v>
      </c>
    </row>
    <row r="33" spans="1:10" s="20" customFormat="1" ht="84.6" customHeight="1" x14ac:dyDescent="0.45">
      <c r="A33" s="34">
        <v>27</v>
      </c>
      <c r="B33" s="42" t="s">
        <v>53</v>
      </c>
      <c r="C33" s="44">
        <v>494000</v>
      </c>
      <c r="D33" s="44">
        <v>494000</v>
      </c>
      <c r="E33" s="45" t="s">
        <v>13</v>
      </c>
      <c r="F33" s="19" t="s">
        <v>82</v>
      </c>
      <c r="G33" s="19" t="s">
        <v>82</v>
      </c>
      <c r="H33" s="44">
        <v>494000</v>
      </c>
      <c r="I33" s="19" t="s">
        <v>12</v>
      </c>
      <c r="J33" s="16" t="s">
        <v>110</v>
      </c>
    </row>
    <row r="34" spans="1:10" s="18" customFormat="1" ht="84.6" customHeight="1" x14ac:dyDescent="0.45">
      <c r="A34" s="34">
        <v>28</v>
      </c>
      <c r="B34" s="46" t="s">
        <v>54</v>
      </c>
      <c r="C34" s="38">
        <v>330000</v>
      </c>
      <c r="D34" s="38">
        <v>330000</v>
      </c>
      <c r="E34" s="47" t="s">
        <v>13</v>
      </c>
      <c r="F34" s="16" t="s">
        <v>81</v>
      </c>
      <c r="G34" s="16" t="s">
        <v>81</v>
      </c>
      <c r="H34" s="38">
        <v>330000</v>
      </c>
      <c r="I34" s="16" t="s">
        <v>12</v>
      </c>
      <c r="J34" s="16" t="s">
        <v>111</v>
      </c>
    </row>
    <row r="35" spans="1:10" s="18" customFormat="1" ht="84.6" customHeight="1" x14ac:dyDescent="0.45">
      <c r="A35" s="34">
        <v>29</v>
      </c>
      <c r="B35" s="35" t="s">
        <v>55</v>
      </c>
      <c r="C35" s="36">
        <v>233000</v>
      </c>
      <c r="D35" s="36">
        <v>233000</v>
      </c>
      <c r="E35" s="47" t="s">
        <v>13</v>
      </c>
      <c r="F35" s="16" t="s">
        <v>83</v>
      </c>
      <c r="G35" s="16" t="s">
        <v>83</v>
      </c>
      <c r="H35" s="36">
        <v>233000</v>
      </c>
      <c r="I35" s="17" t="s">
        <v>12</v>
      </c>
      <c r="J35" s="16" t="s">
        <v>112</v>
      </c>
    </row>
    <row r="36" spans="1:10" s="18" customFormat="1" ht="35.25" x14ac:dyDescent="0.45">
      <c r="A36" s="34"/>
      <c r="B36" s="35"/>
      <c r="C36" s="36"/>
      <c r="D36" s="36"/>
      <c r="E36" s="37"/>
      <c r="F36" s="16"/>
      <c r="G36" s="16"/>
      <c r="H36" s="38">
        <f>SUM(H7:H35)</f>
        <v>6365935.5999999996</v>
      </c>
      <c r="I36" s="15"/>
      <c r="J36" s="16"/>
    </row>
    <row r="37" spans="1:10" s="18" customFormat="1" ht="67.900000000000006" customHeight="1" x14ac:dyDescent="0.45">
      <c r="A37" s="21"/>
      <c r="B37" s="24" t="s">
        <v>113</v>
      </c>
      <c r="C37" s="25"/>
      <c r="D37" s="25"/>
      <c r="E37" s="26"/>
      <c r="F37" s="27"/>
      <c r="G37" s="27"/>
      <c r="H37" s="28"/>
      <c r="I37" s="27"/>
      <c r="J37" s="27"/>
    </row>
    <row r="38" spans="1:10" s="18" customFormat="1" ht="54" customHeight="1" x14ac:dyDescent="0.45">
      <c r="A38" s="21"/>
      <c r="B38" s="29" t="s">
        <v>15</v>
      </c>
      <c r="C38" s="30" t="s">
        <v>16</v>
      </c>
      <c r="D38" s="30" t="s">
        <v>17</v>
      </c>
      <c r="E38" s="26"/>
      <c r="F38" s="27"/>
      <c r="G38" s="27"/>
      <c r="H38" s="28"/>
      <c r="I38" s="27"/>
      <c r="J38" s="27"/>
    </row>
    <row r="39" spans="1:10" s="18" customFormat="1" ht="36" customHeight="1" x14ac:dyDescent="0.45">
      <c r="A39" s="21"/>
      <c r="B39" s="31" t="s">
        <v>18</v>
      </c>
      <c r="C39" s="32" t="s">
        <v>24</v>
      </c>
      <c r="D39" s="33"/>
      <c r="E39" s="26"/>
      <c r="F39" s="27"/>
      <c r="G39" s="27"/>
      <c r="H39" s="28"/>
      <c r="I39" s="27"/>
      <c r="J39" s="27"/>
    </row>
    <row r="40" spans="1:10" s="18" customFormat="1" ht="36" customHeight="1" x14ac:dyDescent="0.45">
      <c r="A40" s="21"/>
      <c r="B40" s="31" t="s">
        <v>19</v>
      </c>
      <c r="C40" s="32">
        <v>0</v>
      </c>
      <c r="D40" s="33"/>
      <c r="E40" s="26"/>
      <c r="F40" s="27"/>
      <c r="G40" s="27"/>
      <c r="H40" s="28"/>
      <c r="I40" s="27"/>
      <c r="J40" s="27"/>
    </row>
    <row r="41" spans="1:10" s="18" customFormat="1" ht="36" customHeight="1" x14ac:dyDescent="0.45">
      <c r="A41" s="21"/>
      <c r="B41" s="31" t="s">
        <v>20</v>
      </c>
      <c r="C41" s="32" t="s">
        <v>23</v>
      </c>
      <c r="D41" s="33">
        <f>H36-D39</f>
        <v>6365935.5999999996</v>
      </c>
      <c r="E41" s="26"/>
      <c r="F41" s="27"/>
      <c r="G41" s="27"/>
      <c r="H41" s="28"/>
      <c r="I41" s="27"/>
      <c r="J41" s="27"/>
    </row>
    <row r="42" spans="1:10" s="18" customFormat="1" ht="36" customHeight="1" x14ac:dyDescent="0.45">
      <c r="A42" s="21"/>
      <c r="B42" s="31" t="s">
        <v>21</v>
      </c>
      <c r="C42" s="32">
        <v>0</v>
      </c>
      <c r="D42" s="33"/>
      <c r="E42" s="26"/>
      <c r="F42" s="27"/>
      <c r="G42" s="27"/>
      <c r="H42" s="28"/>
      <c r="I42" s="27"/>
      <c r="J42" s="27"/>
    </row>
    <row r="43" spans="1:10" s="18" customFormat="1" ht="36" customHeight="1" x14ac:dyDescent="0.45">
      <c r="A43" s="21"/>
      <c r="B43" s="31" t="s">
        <v>22</v>
      </c>
      <c r="C43" s="32">
        <v>0</v>
      </c>
      <c r="D43" s="33"/>
      <c r="E43" s="26"/>
      <c r="F43" s="27"/>
      <c r="G43" s="27"/>
      <c r="H43" s="28"/>
      <c r="I43" s="27"/>
      <c r="J43" s="27"/>
    </row>
    <row r="44" spans="1:10" s="13" customFormat="1" ht="94.5" customHeight="1" x14ac:dyDescent="0.5">
      <c r="A44" s="14"/>
      <c r="B44" s="14"/>
      <c r="C44" s="14"/>
      <c r="D44" s="14"/>
      <c r="E44" s="14"/>
      <c r="F44" s="14"/>
      <c r="G44" s="14"/>
      <c r="H44" s="51"/>
      <c r="I44" s="14"/>
      <c r="J44" s="14"/>
    </row>
    <row r="45" spans="1:10" s="13" customFormat="1" ht="105" customHeight="1" x14ac:dyDescent="0.5">
      <c r="A45" s="14"/>
      <c r="B45" s="14"/>
      <c r="C45" s="14"/>
      <c r="D45" s="14"/>
      <c r="E45" s="14"/>
      <c r="F45" s="14"/>
      <c r="G45" s="14"/>
      <c r="H45" s="51"/>
      <c r="I45" s="14"/>
      <c r="J45" s="14"/>
    </row>
    <row r="46" spans="1:10" s="13" customFormat="1" ht="94.5" customHeight="1" x14ac:dyDescent="0.5">
      <c r="A46" s="14"/>
      <c r="B46" s="14"/>
      <c r="C46" s="14"/>
      <c r="D46" s="14"/>
      <c r="E46" s="14"/>
      <c r="F46" s="14"/>
      <c r="G46" s="14"/>
      <c r="H46" s="51"/>
      <c r="I46" s="14"/>
      <c r="J46" s="14"/>
    </row>
    <row r="47" spans="1:10" s="13" customFormat="1" ht="94.5" customHeight="1" x14ac:dyDescent="0.5">
      <c r="A47" s="14"/>
      <c r="B47" s="14"/>
      <c r="C47" s="14"/>
      <c r="D47" s="14"/>
      <c r="E47" s="14"/>
      <c r="F47" s="14"/>
      <c r="G47" s="14"/>
      <c r="H47" s="51"/>
      <c r="I47" s="14"/>
      <c r="J47" s="14"/>
    </row>
    <row r="48" spans="1:10" s="13" customFormat="1" ht="76.900000000000006" customHeight="1" x14ac:dyDescent="0.5">
      <c r="A48" s="14"/>
      <c r="B48" s="14"/>
      <c r="C48" s="14"/>
      <c r="D48" s="14"/>
      <c r="E48" s="14"/>
      <c r="F48" s="14"/>
      <c r="G48" s="14"/>
      <c r="H48" s="51"/>
      <c r="I48" s="14"/>
      <c r="J48" s="14"/>
    </row>
    <row r="49" spans="1:10" s="13" customFormat="1" ht="67.900000000000006" customHeight="1" x14ac:dyDescent="0.5">
      <c r="A49" s="14"/>
      <c r="B49" s="14"/>
      <c r="C49" s="14"/>
      <c r="D49" s="14"/>
      <c r="E49" s="14"/>
      <c r="F49" s="14"/>
      <c r="G49" s="14"/>
      <c r="H49" s="51"/>
      <c r="I49" s="14"/>
      <c r="J49" s="14"/>
    </row>
    <row r="50" spans="1:10" s="13" customFormat="1" ht="67.900000000000006" customHeight="1" x14ac:dyDescent="0.5">
      <c r="A50" s="14"/>
      <c r="B50" s="14"/>
      <c r="C50" s="14"/>
      <c r="D50" s="14"/>
      <c r="E50" s="14"/>
      <c r="F50" s="14"/>
      <c r="G50" s="14"/>
      <c r="H50" s="51"/>
      <c r="I50" s="14"/>
      <c r="J50" s="14"/>
    </row>
    <row r="51" spans="1:10" ht="67.900000000000006" customHeight="1" x14ac:dyDescent="0.5">
      <c r="A51" s="14"/>
      <c r="B51" s="14"/>
      <c r="C51" s="14"/>
      <c r="D51" s="14"/>
      <c r="E51" s="14"/>
      <c r="F51" s="14"/>
      <c r="G51" s="14"/>
      <c r="H51" s="51"/>
      <c r="I51" s="14"/>
      <c r="J51" s="14"/>
    </row>
    <row r="52" spans="1:10" ht="67.900000000000006" customHeight="1" x14ac:dyDescent="0.5">
      <c r="A52" s="13"/>
      <c r="B52" s="13"/>
      <c r="C52" s="13"/>
      <c r="D52" s="13"/>
      <c r="E52" s="13"/>
      <c r="F52" s="13"/>
      <c r="G52" s="13"/>
      <c r="H52" s="52"/>
      <c r="I52" s="13"/>
      <c r="J52" s="13"/>
    </row>
    <row r="53" spans="1:10" ht="67.900000000000006" customHeight="1" x14ac:dyDescent="0.5">
      <c r="B53" s="1"/>
      <c r="C53" s="1"/>
      <c r="D53" s="1"/>
      <c r="E53" s="1"/>
      <c r="F53" s="1"/>
      <c r="G53" s="1"/>
      <c r="H53" s="53"/>
      <c r="I53" s="1"/>
      <c r="J53" s="1"/>
    </row>
    <row r="54" spans="1:10" s="13" customFormat="1" ht="67.900000000000006" customHeight="1" x14ac:dyDescent="0.5">
      <c r="A54" s="1"/>
      <c r="B54" s="1"/>
      <c r="C54" s="1"/>
      <c r="D54" s="1"/>
      <c r="E54" s="1"/>
      <c r="F54" s="1"/>
      <c r="G54" s="1"/>
      <c r="H54" s="53"/>
      <c r="I54" s="1"/>
      <c r="J54" s="1"/>
    </row>
    <row r="55" spans="1:10" ht="67.900000000000006" customHeight="1" x14ac:dyDescent="0.5">
      <c r="B55" s="1"/>
      <c r="C55" s="1"/>
      <c r="D55" s="1"/>
      <c r="E55" s="1"/>
      <c r="F55" s="1"/>
      <c r="G55" s="1"/>
      <c r="H55" s="53"/>
      <c r="I55" s="1"/>
      <c r="J55" s="1"/>
    </row>
    <row r="56" spans="1:10" ht="67.900000000000006" customHeight="1" x14ac:dyDescent="0.5">
      <c r="B56" s="1"/>
      <c r="C56" s="1"/>
      <c r="D56" s="1"/>
      <c r="E56" s="1"/>
      <c r="F56" s="1"/>
      <c r="G56" s="1"/>
      <c r="H56" s="53"/>
      <c r="I56" s="1"/>
      <c r="J56" s="1"/>
    </row>
    <row r="57" spans="1:10" ht="67.900000000000006" customHeight="1" x14ac:dyDescent="0.5">
      <c r="B57" s="1"/>
      <c r="C57" s="1"/>
      <c r="D57" s="1"/>
      <c r="E57" s="1"/>
      <c r="F57" s="1"/>
      <c r="G57" s="1"/>
      <c r="H57" s="53"/>
      <c r="I57" s="1"/>
      <c r="J57" s="1"/>
    </row>
    <row r="58" spans="1:10" ht="67.900000000000006" customHeight="1" x14ac:dyDescent="0.5">
      <c r="B58" s="1"/>
      <c r="C58" s="1"/>
      <c r="D58" s="1"/>
      <c r="E58" s="1"/>
      <c r="F58" s="1"/>
      <c r="G58" s="1"/>
      <c r="H58" s="53"/>
      <c r="I58" s="1"/>
      <c r="J58" s="1"/>
    </row>
    <row r="59" spans="1:10" ht="67.900000000000006" customHeight="1" x14ac:dyDescent="0.5">
      <c r="B59" s="1"/>
      <c r="C59" s="1"/>
      <c r="D59" s="1"/>
      <c r="E59" s="1"/>
      <c r="F59" s="1"/>
      <c r="G59" s="1"/>
      <c r="H59" s="53"/>
      <c r="I59" s="1"/>
      <c r="J59" s="1"/>
    </row>
    <row r="60" spans="1:10" ht="67.900000000000006" customHeight="1" x14ac:dyDescent="0.5">
      <c r="B60" s="1"/>
      <c r="E60" s="1"/>
      <c r="F60" s="1"/>
      <c r="G60" s="1"/>
      <c r="H60" s="53"/>
      <c r="J60" s="1"/>
    </row>
    <row r="61" spans="1:10" ht="67.900000000000006" customHeight="1" x14ac:dyDescent="0.5">
      <c r="B61" s="1"/>
      <c r="F61" s="1"/>
      <c r="G61" s="1"/>
      <c r="H61" s="53"/>
    </row>
    <row r="62" spans="1:10" ht="67.900000000000006" customHeight="1" x14ac:dyDescent="0.45">
      <c r="F62" s="1"/>
    </row>
    <row r="63" spans="1:10" ht="67.900000000000006" customHeight="1" x14ac:dyDescent="0.45">
      <c r="F63" s="1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3622047244094499" right="0" top="0.196850393700787" bottom="0" header="0.31496062992126" footer="0.196850393700787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กรกฎาคม 68</vt:lpstr>
      <vt:lpstr>'กรกฎาคม 68'!Print_Area</vt:lpstr>
      <vt:lpstr>'กรกฎาคม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2026-06-24T10:12:11Z</dcterms:modified>
</cp:coreProperties>
</file>