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A1F65D4B-C44F-4BEA-9629-B2A08147D76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กันยายน 68" sheetId="75" r:id="rId1"/>
  </sheets>
  <definedNames>
    <definedName name="_xlnm.Print_Area" localSheetId="0">'กันยายน 68'!$A$1:$J$28</definedName>
    <definedName name="_xlnm.Print_Titles" localSheetId="0">'กันยายน 68'!$5:$6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20" i="75" l="1"/>
</calcChain>
</file>

<file path=xl/sharedStrings.xml><?xml version="1.0" encoding="utf-8"?>
<sst xmlns="http://schemas.openxmlformats.org/spreadsheetml/2006/main" count="104" uniqueCount="65">
  <si>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</si>
  <si>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</si>
  <si>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</si>
  <si>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</si>
  <si>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</si>
  <si>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</si>
  <si>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หรือข้อตกลงในการซื้อหรือจ้าง</t>
  </si>
  <si>
    <t>เลขที่และวันที่ของสัญญา</t>
  </si>
  <si>
    <t>เหตุผลที่คัด</t>
  </si>
  <si>
    <t>เลือกโดยสรุป</t>
  </si>
  <si>
    <t>รายชื่อผู้เสนอราคา</t>
  </si>
  <si>
    <t>และราคาที่เสนอ</t>
  </si>
  <si>
    <t>ราคาต่ำสุด</t>
  </si>
  <si>
    <t>เฉพาะเจาะจง</t>
  </si>
  <si>
    <t>ราคาที่ตกลง (บาท)</t>
  </si>
  <si>
    <t>วิธีการจัดซื้อจัดจ้าง</t>
  </si>
  <si>
    <t>จำนวน</t>
  </si>
  <si>
    <t>งบประมาณ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</si>
  <si>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</si>
  <si>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</si>
  <si>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</si>
  <si>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</si>
  <si>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>อื่นๆ</t>
  </si>
  <si>
    <t>องค์การบริหารส่วนตำบลห้วยยาง อำเภอบัวใหญ่ จังหวัดนครราชสีมา</t>
  </si>
  <si>
    <t>รายงานขอจ้างเหมาพ่นหมอกควัน</t>
  </si>
  <si>
    <t>นายหนูแดง จ้ำนอก
6,000</t>
  </si>
  <si>
    <t>วันที่  5  กันยายน  2568</t>
  </si>
  <si>
    <t xml:space="preserve">สรุปผลการดำเนินการจัดซื้อจัดจ้างในรอบเดือนกันยายน 2568 </t>
  </si>
  <si>
    <t>สรุปผลการจัดซื้อจัดจ้างจำแนกตามวิธีการจัดซื้อจัดจ้าง ประจำเดือนกันยายน 2568</t>
  </si>
  <si>
    <t>13</t>
  </si>
  <si>
    <t>รายงานขอจ้างเหมารถบัสปรับอากาศ โครงการพัฒนาศักยภาพเด็กและเยาวชนตำบลห้วยยาง</t>
  </si>
  <si>
    <t>รายงานขอจ้างเหมากั้นห้องทำงานภายในกองคลัง</t>
  </si>
  <si>
    <t>รายงานขอจ้างเหมาประเมิณความพึงพอใจ</t>
  </si>
  <si>
    <t>รายงานขอจ้างเหมาบริการถ่ายเอกสารเข้าเล่มข้อบัญญัติ</t>
  </si>
  <si>
    <t>รายงานขอจ้างเหมาพ่นหมอกควัน ม.7</t>
  </si>
  <si>
    <t xml:space="preserve"> รายงานขอซื้อครุภัณฑ์ เครื่อง AED (กองทุน สปสช)</t>
  </si>
  <si>
    <t xml:space="preserve">รายงานขอซื้อวัสดุก่อสร้าง (หินคลุก)
</t>
  </si>
  <si>
    <t>รายงานขอซื้อวัสดุคอมพิวเตอร์
(กองคลัง)</t>
  </si>
  <si>
    <t>โครงการก่อสร้างถนนคอนกรีตเสริมเหล็ก บ้านหนองหญ้าปล้อง ม.9 (สายรอบหมู่บ้านด้านทิศเหนือ - เชื่อมถนนลาดยาง)</t>
  </si>
  <si>
    <t>โครงการขยายถนนทางเข้าหมู่บ้าน บ้านห้วยคร้อ ม.5 (บริเวณสระน้ำข้างวัด ทางเข้าหมู่บ้าน)</t>
  </si>
  <si>
    <t>โครงการก่อสร้างถนนคอนกรีตเสริมเหล็ก บ้านบุไทย หมู่ 8 (จากบ้านนายวิชัย ดีพิมพ์เดื่อ - หนองน้ำใช้)</t>
  </si>
  <si>
    <t>หจก.กิมเฮี๊ยะ รุ่งเรือง
15,000</t>
  </si>
  <si>
    <t>นายจรูญ อุทัยสา
32,400</t>
  </si>
  <si>
    <t>ม.ราชภัฏนครราชสีมา
20,000</t>
  </si>
  <si>
    <t>ร้าน คิว.พี.ก๊อปปี้
2,745</t>
  </si>
  <si>
    <t>บริษัท เอสเอ็มดี เจเนซิส จำกัด
116,000</t>
  </si>
  <si>
    <t>นางสาวจินตหรา พลเรือง
139,200</t>
  </si>
  <si>
    <t>ร้านวิริยาก๊อปปี้
6,950</t>
  </si>
  <si>
    <t>ร้านเอิร์ธ.คอม
3,560</t>
  </si>
  <si>
    <t>นายภาคภูมิ จารีต
441,600</t>
  </si>
  <si>
    <t>นายประยูร อุปปาจันโท
395,000</t>
  </si>
  <si>
    <t>นางวิชุดา สีมูลราช
489,000</t>
  </si>
  <si>
    <t>68/2568 ลวท.02/09/2568</t>
  </si>
  <si>
    <t>69/2568 ลวท.05/09/2568</t>
  </si>
  <si>
    <t>70/2568 ลวท.10/09/2568</t>
  </si>
  <si>
    <t>71/2568 ลวท.08/09/2568</t>
  </si>
  <si>
    <t>72/2568 ลวท.22/09/2568</t>
  </si>
  <si>
    <t>73/2568 ลวท.15/09/2568</t>
  </si>
  <si>
    <t>76/2568 ลวท.03/09/2568</t>
  </si>
  <si>
    <t>77/2568 ลวท.03/09/2568</t>
  </si>
  <si>
    <t>79/2568 ลวท.17/09/2568</t>
  </si>
  <si>
    <t>80/2568 ลวท.22/09/2568</t>
  </si>
  <si>
    <t>74/2568 ลวท.01/09/2568</t>
  </si>
  <si>
    <t>75/2568 ลวท.04/09/2568</t>
  </si>
  <si>
    <t>76/2568 ลวท.04/09/2568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</si>
</sst>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2"/>
      <color theme="1"/>
      <name val="TH SarabunIT๙"/>
      <family val="2"/>
    </font>
    <font>
      <b/>
      <sz val="24"/>
      <color theme="1"/>
      <name val="TH SarabunIT๙"/>
      <family val="2"/>
    </font>
    <font>
      <b/>
      <sz val="26"/>
      <color theme="1"/>
      <name val="TH SarabunIT๙"/>
      <family val="2"/>
    </font>
    <font>
      <sz val="24"/>
      <color theme="1"/>
      <name val="TH SarabunIT๙"/>
      <family val="2"/>
    </font>
    <font>
      <sz val="22"/>
      <color theme="1"/>
      <name val="TH SarabunIT๙"/>
      <family val="2"/>
    </font>
    <font>
      <b/>
      <sz val="28"/>
      <color theme="1"/>
      <name val="TH SarabunIT๙"/>
      <family val="2"/>
    </font>
    <font>
      <sz val="26"/>
      <color theme="1"/>
      <name val="TH SarabunIT๙"/>
      <family val="2"/>
    </font>
    <font>
      <sz val="2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43" fontId="3" fillId="0" borderId="0" xfId="1" applyFont="1" applyFill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Fill="1" applyAlignment="1">
      <alignment vertical="center"/>
    </xf>
    <xf numFmtId="187" fontId="3" fillId="0" borderId="0" xfId="1" applyNumberFormat="1" applyFont="1" applyFill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0" xfId="0" applyFont="1" applyFill="1"/>
    <xf numFmtId="0" fontId="3" fillId="3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2" borderId="0" xfId="0" applyFont="1" applyFill="1"/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5" fillId="0" borderId="0" xfId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3" fontId="7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49" fontId="8" fillId="0" borderId="1" xfId="1" applyNumberFormat="1" applyFont="1" applyFill="1" applyBorder="1" applyAlignment="1">
      <alignment horizontal="center" vertical="center"/>
    </xf>
    <xf numFmtId="43" fontId="8" fillId="0" borderId="1" xfId="1" applyFont="1" applyFill="1" applyBorder="1" applyAlignment="1">
      <alignment vertical="center"/>
    </xf>
    <xf numFmtId="43" fontId="3" fillId="0" borderId="0" xfId="1" applyFont="1" applyAlignment="1">
      <alignment horizontal="center" vertical="center"/>
    </xf>
    <xf numFmtId="43" fontId="3" fillId="3" borderId="0" xfId="1" applyFont="1" applyFill="1"/>
    <xf numFmtId="43" fontId="3" fillId="2" borderId="0" xfId="1" applyFont="1" applyFill="1"/>
    <xf numFmtId="43" fontId="3" fillId="0" borderId="0" xfId="1" applyFont="1"/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43" fontId="9" fillId="2" borderId="1" xfId="1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43" fontId="9" fillId="0" borderId="1" xfId="1" applyFont="1" applyFill="1" applyBorder="1" applyAlignment="1">
      <alignment vertical="center"/>
    </xf>
    <xf numFmtId="187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43" fontId="9" fillId="0" borderId="1" xfId="1" applyFont="1" applyFill="1" applyBorder="1" applyAlignment="1">
      <alignment horizontal="center" vertical="center"/>
    </xf>
    <xf numFmtId="43" fontId="9" fillId="0" borderId="1" xfId="1" applyFont="1" applyFill="1" applyBorder="1" applyAlignment="1">
      <alignment horizontal="center" vertical="center" wrapText="1"/>
    </xf>
    <xf numFmtId="43" fontId="9" fillId="2" borderId="1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 wrapText="1"/>
    </xf>
    <xf numFmtId="43" fontId="9" fillId="2" borderId="0" xfId="1" applyFont="1" applyFill="1" applyBorder="1" applyAlignment="1">
      <alignment vertical="center"/>
    </xf>
    <xf numFmtId="0" fontId="9" fillId="2" borderId="0" xfId="0" applyFont="1" applyFill="1" applyAlignment="1">
      <alignment horizontal="center" vertical="center"/>
    </xf>
    <xf numFmtId="43" fontId="9" fillId="2" borderId="4" xfId="1" applyFont="1" applyFill="1" applyBorder="1" applyAlignment="1">
      <alignment horizontal="center" vertical="center" wrapText="1"/>
    </xf>
    <xf numFmtId="43" fontId="9" fillId="2" borderId="0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4" borderId="1" xfId="0" applyFont="1" applyFill="1" applyBorder="1" applyAlignment="1">
      <alignment horizontal="center" vertical="center"/>
    </xf>
    <xf numFmtId="43" fontId="3" fillId="4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3" fontId="3" fillId="4" borderId="3" xfId="1" applyFont="1" applyFill="1" applyBorder="1" applyAlignment="1">
      <alignment horizontal="center" vertical="center" wrapText="1"/>
    </xf>
    <xf numFmtId="43" fontId="3" fillId="4" borderId="4" xfId="1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5AA33-B486-472F-8C3E-535D298ACA05}">
  <sheetPr>
    <pageSetUpPr fitToPage="1"/>
  </sheetPr>
  <dimension ref="A1:J59"/>
  <sheetViews>
    <sheetView tabSelected="1" showWhiteSpace="0" view="pageBreakPreview" topLeftCell="C13" zoomScale="50" zoomScaleNormal="70" zoomScaleSheetLayoutView="50" zoomScalePageLayoutView="40" workbookViewId="0">
      <selection activeCell="J20" sqref="J20"/>
    </sheetView>
  </sheetViews>
  <sheetFormatPr defaultColWidth="9" defaultRowHeight="67.900000000000006" customHeight="1" x14ac:dyDescent="0.45"/>
  <cols>
    <col min="1" max="1" width="13.375" style="1" customWidth="1"/>
    <col min="2" max="2" width="69.375" style="7" customWidth="1"/>
    <col min="3" max="3" width="29.875" style="10" customWidth="1"/>
    <col min="4" max="4" width="29" style="9" customWidth="1"/>
    <col min="5" max="5" width="20.375" style="11" customWidth="1"/>
    <col min="6" max="6" width="33.875" style="6" customWidth="1"/>
    <col min="7" max="7" width="32.375" style="7" customWidth="1"/>
    <col min="8" max="8" width="26.875" style="34" customWidth="1"/>
    <col min="9" max="9" width="20" style="8" customWidth="1"/>
    <col min="10" max="10" width="40.125" style="6" customWidth="1"/>
    <col min="11" max="16384" width="9" style="1"/>
  </cols>
  <sheetData>
    <row r="1" spans="1:10" ht="45.6" customHeight="1" x14ac:dyDescent="0.5">
      <c r="A1" s="56" t="s">
        <v>27</v>
      </c>
      <c r="B1" s="56"/>
      <c r="C1" s="56"/>
      <c r="D1" s="56"/>
      <c r="E1" s="56"/>
      <c r="F1" s="56"/>
      <c r="G1" s="56"/>
      <c r="H1" s="56"/>
      <c r="I1" s="56"/>
      <c r="J1" s="56"/>
    </row>
    <row r="2" spans="1:10" ht="37.15" customHeight="1" x14ac:dyDescent="0.5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41.45" customHeight="1" x14ac:dyDescent="0.5">
      <c r="A3" s="56" t="s">
        <v>26</v>
      </c>
      <c r="B3" s="56"/>
      <c r="C3" s="56"/>
      <c r="D3" s="56"/>
      <c r="E3" s="56"/>
      <c r="F3" s="56"/>
      <c r="G3" s="56"/>
      <c r="H3" s="56"/>
      <c r="I3" s="56"/>
      <c r="J3" s="56"/>
    </row>
    <row r="4" spans="1:10" ht="13.9" customHeight="1" x14ac:dyDescent="0.45">
      <c r="A4" s="2"/>
      <c r="B4" s="3"/>
      <c r="C4" s="5"/>
      <c r="D4" s="4"/>
      <c r="E4" s="12"/>
    </row>
    <row r="5" spans="1:10" ht="48.6" customHeight="1" x14ac:dyDescent="0.45">
      <c r="A5" s="57" t="s">
        <v>0</v>
      </c>
      <c r="B5" s="57" t="s">
        <v>1</v>
      </c>
      <c r="C5" s="58" t="s">
        <v>2</v>
      </c>
      <c r="D5" s="58" t="s">
        <v>3</v>
      </c>
      <c r="E5" s="59" t="s">
        <v>4</v>
      </c>
      <c r="F5" s="22" t="s">
        <v>10</v>
      </c>
      <c r="G5" s="60" t="s">
        <v>5</v>
      </c>
      <c r="H5" s="61" t="s">
        <v>14</v>
      </c>
      <c r="I5" s="23" t="s">
        <v>8</v>
      </c>
      <c r="J5" s="22" t="s">
        <v>7</v>
      </c>
    </row>
    <row r="6" spans="1:10" ht="49.9" customHeight="1" x14ac:dyDescent="0.45">
      <c r="A6" s="57"/>
      <c r="B6" s="57"/>
      <c r="C6" s="58"/>
      <c r="D6" s="58"/>
      <c r="E6" s="59"/>
      <c r="F6" s="22" t="s">
        <v>11</v>
      </c>
      <c r="G6" s="60"/>
      <c r="H6" s="62"/>
      <c r="I6" s="23" t="s">
        <v>9</v>
      </c>
      <c r="J6" s="22" t="s">
        <v>6</v>
      </c>
    </row>
    <row r="7" spans="1:10" s="16" customFormat="1" ht="120" customHeight="1" x14ac:dyDescent="0.45">
      <c r="A7" s="38">
        <v>1</v>
      </c>
      <c r="B7" s="39" t="s">
        <v>30</v>
      </c>
      <c r="C7" s="40">
        <v>15000</v>
      </c>
      <c r="D7" s="40">
        <v>15000</v>
      </c>
      <c r="E7" s="41" t="s">
        <v>13</v>
      </c>
      <c r="F7" s="15" t="s">
        <v>41</v>
      </c>
      <c r="G7" s="15" t="s">
        <v>41</v>
      </c>
      <c r="H7" s="40">
        <v>15000</v>
      </c>
      <c r="I7" s="41" t="s">
        <v>12</v>
      </c>
      <c r="J7" s="15" t="s">
        <v>52</v>
      </c>
    </row>
    <row r="8" spans="1:10" s="16" customFormat="1" ht="87.6" customHeight="1" x14ac:dyDescent="0.45">
      <c r="A8" s="38">
        <v>2</v>
      </c>
      <c r="B8" s="42" t="s">
        <v>31</v>
      </c>
      <c r="C8" s="43">
        <v>32400</v>
      </c>
      <c r="D8" s="43">
        <v>32400</v>
      </c>
      <c r="E8" s="44" t="s">
        <v>13</v>
      </c>
      <c r="F8" s="17" t="s">
        <v>42</v>
      </c>
      <c r="G8" s="17" t="s">
        <v>42</v>
      </c>
      <c r="H8" s="43">
        <v>32400</v>
      </c>
      <c r="I8" s="38" t="s">
        <v>12</v>
      </c>
      <c r="J8" s="15" t="s">
        <v>53</v>
      </c>
    </row>
    <row r="9" spans="1:10" s="16" customFormat="1" ht="90" customHeight="1" x14ac:dyDescent="0.45">
      <c r="A9" s="38">
        <v>3</v>
      </c>
      <c r="B9" s="45" t="s">
        <v>32</v>
      </c>
      <c r="C9" s="43">
        <v>20000</v>
      </c>
      <c r="D9" s="43">
        <v>20000</v>
      </c>
      <c r="E9" s="44" t="s">
        <v>13</v>
      </c>
      <c r="F9" s="17" t="s">
        <v>43</v>
      </c>
      <c r="G9" s="17" t="s">
        <v>43</v>
      </c>
      <c r="H9" s="43">
        <v>20000</v>
      </c>
      <c r="I9" s="38" t="s">
        <v>12</v>
      </c>
      <c r="J9" s="15" t="s">
        <v>54</v>
      </c>
    </row>
    <row r="10" spans="1:10" s="16" customFormat="1" ht="90" customHeight="1" x14ac:dyDescent="0.45">
      <c r="A10" s="38">
        <v>4</v>
      </c>
      <c r="B10" s="42" t="s">
        <v>24</v>
      </c>
      <c r="C10" s="43">
        <v>6000</v>
      </c>
      <c r="D10" s="43">
        <v>6000</v>
      </c>
      <c r="E10" s="44" t="s">
        <v>13</v>
      </c>
      <c r="F10" s="17" t="s">
        <v>25</v>
      </c>
      <c r="G10" s="17" t="s">
        <v>25</v>
      </c>
      <c r="H10" s="43">
        <v>6000</v>
      </c>
      <c r="I10" s="46" t="s">
        <v>12</v>
      </c>
      <c r="J10" s="15" t="s">
        <v>55</v>
      </c>
    </row>
    <row r="11" spans="1:10" s="16" customFormat="1" ht="90" customHeight="1" x14ac:dyDescent="0.45">
      <c r="A11" s="38">
        <v>5</v>
      </c>
      <c r="B11" s="42" t="s">
        <v>33</v>
      </c>
      <c r="C11" s="43">
        <v>2745</v>
      </c>
      <c r="D11" s="43">
        <v>2745</v>
      </c>
      <c r="E11" s="38" t="s">
        <v>13</v>
      </c>
      <c r="F11" s="17" t="s">
        <v>44</v>
      </c>
      <c r="G11" s="17" t="s">
        <v>44</v>
      </c>
      <c r="H11" s="43">
        <v>2745</v>
      </c>
      <c r="I11" s="46" t="s">
        <v>12</v>
      </c>
      <c r="J11" s="15" t="s">
        <v>56</v>
      </c>
    </row>
    <row r="12" spans="1:10" s="16" customFormat="1" ht="95.45" customHeight="1" x14ac:dyDescent="0.45">
      <c r="A12" s="38">
        <v>6</v>
      </c>
      <c r="B12" s="42" t="s">
        <v>34</v>
      </c>
      <c r="C12" s="43">
        <v>6000</v>
      </c>
      <c r="D12" s="43">
        <v>6000</v>
      </c>
      <c r="E12" s="38" t="s">
        <v>13</v>
      </c>
      <c r="F12" s="17" t="s">
        <v>25</v>
      </c>
      <c r="G12" s="17" t="s">
        <v>25</v>
      </c>
      <c r="H12" s="43">
        <v>6000</v>
      </c>
      <c r="I12" s="46" t="s">
        <v>12</v>
      </c>
      <c r="J12" s="15" t="s">
        <v>57</v>
      </c>
    </row>
    <row r="13" spans="1:10" s="16" customFormat="1" ht="90" customHeight="1" x14ac:dyDescent="0.45">
      <c r="A13" s="38">
        <v>7</v>
      </c>
      <c r="B13" s="42" t="s">
        <v>35</v>
      </c>
      <c r="C13" s="43">
        <v>116000</v>
      </c>
      <c r="D13" s="43">
        <v>116000</v>
      </c>
      <c r="E13" s="38" t="s">
        <v>13</v>
      </c>
      <c r="F13" s="17" t="s">
        <v>45</v>
      </c>
      <c r="G13" s="17" t="s">
        <v>45</v>
      </c>
      <c r="H13" s="43">
        <v>116000</v>
      </c>
      <c r="I13" s="46" t="s">
        <v>12</v>
      </c>
      <c r="J13" s="15" t="s">
        <v>58</v>
      </c>
    </row>
    <row r="14" spans="1:10" s="16" customFormat="1" ht="80.45" customHeight="1" x14ac:dyDescent="0.45">
      <c r="A14" s="38">
        <v>8</v>
      </c>
      <c r="B14" s="42" t="s">
        <v>36</v>
      </c>
      <c r="C14" s="43">
        <v>139200</v>
      </c>
      <c r="D14" s="43">
        <v>139200</v>
      </c>
      <c r="E14" s="38" t="s">
        <v>13</v>
      </c>
      <c r="F14" s="17" t="s">
        <v>46</v>
      </c>
      <c r="G14" s="17" t="s">
        <v>46</v>
      </c>
      <c r="H14" s="43">
        <v>139200</v>
      </c>
      <c r="I14" s="38" t="s">
        <v>12</v>
      </c>
      <c r="J14" s="15" t="s">
        <v>59</v>
      </c>
    </row>
    <row r="15" spans="1:10" s="16" customFormat="1" ht="85.15" customHeight="1" x14ac:dyDescent="0.45">
      <c r="A15" s="38">
        <v>9</v>
      </c>
      <c r="B15" s="42" t="s">
        <v>37</v>
      </c>
      <c r="C15" s="43">
        <v>6950</v>
      </c>
      <c r="D15" s="43">
        <v>6950</v>
      </c>
      <c r="E15" s="38" t="s">
        <v>13</v>
      </c>
      <c r="F15" s="17" t="s">
        <v>47</v>
      </c>
      <c r="G15" s="17" t="s">
        <v>47</v>
      </c>
      <c r="H15" s="43">
        <v>6950</v>
      </c>
      <c r="I15" s="47" t="s">
        <v>12</v>
      </c>
      <c r="J15" s="15" t="s">
        <v>60</v>
      </c>
    </row>
    <row r="16" spans="1:10" s="16" customFormat="1" ht="90" customHeight="1" x14ac:dyDescent="0.45">
      <c r="A16" s="38">
        <v>10</v>
      </c>
      <c r="B16" s="42" t="s">
        <v>37</v>
      </c>
      <c r="C16" s="43">
        <v>3560</v>
      </c>
      <c r="D16" s="43">
        <v>3560</v>
      </c>
      <c r="E16" s="48" t="s">
        <v>13</v>
      </c>
      <c r="F16" s="17" t="s">
        <v>48</v>
      </c>
      <c r="G16" s="17" t="s">
        <v>48</v>
      </c>
      <c r="H16" s="43">
        <v>3560</v>
      </c>
      <c r="I16" s="46" t="s">
        <v>12</v>
      </c>
      <c r="J16" s="15" t="s">
        <v>61</v>
      </c>
    </row>
    <row r="17" spans="1:10" s="16" customFormat="1" ht="114.75" customHeight="1" x14ac:dyDescent="0.45">
      <c r="A17" s="38">
        <v>11</v>
      </c>
      <c r="B17" s="42" t="s">
        <v>38</v>
      </c>
      <c r="C17" s="49">
        <v>441600</v>
      </c>
      <c r="D17" s="49">
        <v>441600</v>
      </c>
      <c r="E17" s="48" t="s">
        <v>13</v>
      </c>
      <c r="F17" s="17" t="s">
        <v>49</v>
      </c>
      <c r="G17" s="17" t="s">
        <v>49</v>
      </c>
      <c r="H17" s="49">
        <v>441600</v>
      </c>
      <c r="I17" s="46" t="s">
        <v>12</v>
      </c>
      <c r="J17" s="15" t="s">
        <v>62</v>
      </c>
    </row>
    <row r="18" spans="1:10" s="16" customFormat="1" ht="88.9" customHeight="1" x14ac:dyDescent="0.45">
      <c r="A18" s="38">
        <v>12</v>
      </c>
      <c r="B18" s="42" t="s">
        <v>39</v>
      </c>
      <c r="C18" s="49">
        <v>395000</v>
      </c>
      <c r="D18" s="49">
        <v>395000</v>
      </c>
      <c r="E18" s="48" t="s">
        <v>13</v>
      </c>
      <c r="F18" s="17" t="s">
        <v>50</v>
      </c>
      <c r="G18" s="17" t="s">
        <v>50</v>
      </c>
      <c r="H18" s="49">
        <v>395000</v>
      </c>
      <c r="I18" s="46" t="s">
        <v>12</v>
      </c>
      <c r="J18" s="15" t="s">
        <v>63</v>
      </c>
    </row>
    <row r="19" spans="1:10" s="16" customFormat="1" ht="81.599999999999994" customHeight="1" x14ac:dyDescent="0.45">
      <c r="A19" s="38">
        <v>13</v>
      </c>
      <c r="B19" s="42" t="s">
        <v>40</v>
      </c>
      <c r="C19" s="49">
        <v>489000</v>
      </c>
      <c r="D19" s="49">
        <v>489000</v>
      </c>
      <c r="E19" s="50" t="s">
        <v>13</v>
      </c>
      <c r="F19" s="17" t="s">
        <v>51</v>
      </c>
      <c r="G19" s="17" t="s">
        <v>51</v>
      </c>
      <c r="H19" s="49">
        <v>489000</v>
      </c>
      <c r="I19" s="46" t="s">
        <v>12</v>
      </c>
      <c r="J19" s="15" t="s">
        <v>64</v>
      </c>
    </row>
    <row r="20" spans="1:10" s="18" customFormat="1" ht="35.25" x14ac:dyDescent="0.45">
      <c r="A20" s="21"/>
      <c r="B20" s="51"/>
      <c r="C20" s="52"/>
      <c r="D20" s="52"/>
      <c r="E20" s="53"/>
      <c r="F20" s="20"/>
      <c r="G20" s="20"/>
      <c r="H20" s="54">
        <f>SUM(H7:H19)</f>
        <v>1673455</v>
      </c>
      <c r="I20" s="53"/>
      <c r="J20" s="20"/>
    </row>
    <row r="21" spans="1:10" s="16" customFormat="1" ht="67.900000000000006" customHeight="1" x14ac:dyDescent="0.45">
      <c r="A21" s="19"/>
      <c r="B21" s="24" t="s">
        <v>28</v>
      </c>
      <c r="C21" s="25"/>
      <c r="D21" s="25"/>
      <c r="E21" s="26"/>
      <c r="F21" s="27"/>
      <c r="G21" s="27"/>
      <c r="H21" s="28"/>
      <c r="I21" s="27"/>
      <c r="J21" s="27"/>
    </row>
    <row r="22" spans="1:10" s="16" customFormat="1" ht="54" customHeight="1" x14ac:dyDescent="0.45">
      <c r="A22" s="19"/>
      <c r="B22" s="29" t="s">
        <v>15</v>
      </c>
      <c r="C22" s="30" t="s">
        <v>16</v>
      </c>
      <c r="D22" s="30" t="s">
        <v>17</v>
      </c>
      <c r="E22" s="26"/>
      <c r="F22" s="27"/>
      <c r="G22" s="27"/>
      <c r="H22" s="28"/>
      <c r="I22" s="27"/>
      <c r="J22" s="27"/>
    </row>
    <row r="23" spans="1:10" s="16" customFormat="1" ht="36" customHeight="1" x14ac:dyDescent="0.45">
      <c r="A23" s="19"/>
      <c r="B23" s="31" t="s">
        <v>18</v>
      </c>
      <c r="C23" s="32">
        <v>0</v>
      </c>
      <c r="D23" s="33"/>
      <c r="E23" s="26"/>
      <c r="F23" s="27"/>
      <c r="G23" s="27"/>
      <c r="H23" s="28"/>
      <c r="I23" s="27"/>
      <c r="J23" s="27"/>
    </row>
    <row r="24" spans="1:10" s="16" customFormat="1" ht="36" customHeight="1" x14ac:dyDescent="0.45">
      <c r="A24" s="19"/>
      <c r="B24" s="31" t="s">
        <v>19</v>
      </c>
      <c r="C24" s="32">
        <v>0</v>
      </c>
      <c r="D24" s="33"/>
      <c r="E24" s="26"/>
      <c r="F24" s="27"/>
      <c r="G24" s="27"/>
      <c r="H24" s="28"/>
      <c r="I24" s="27"/>
      <c r="J24" s="27"/>
    </row>
    <row r="25" spans="1:10" s="16" customFormat="1" ht="36" customHeight="1" x14ac:dyDescent="0.45">
      <c r="A25" s="19"/>
      <c r="B25" s="31" t="s">
        <v>20</v>
      </c>
      <c r="C25" s="32" t="s">
        <v>29</v>
      </c>
      <c r="D25" s="33">
        <v>318775.59999999998</v>
      </c>
      <c r="E25" s="26"/>
      <c r="F25" s="27"/>
      <c r="G25" s="27"/>
      <c r="H25" s="28"/>
      <c r="I25" s="27"/>
      <c r="J25" s="27"/>
    </row>
    <row r="26" spans="1:10" s="16" customFormat="1" ht="36" customHeight="1" x14ac:dyDescent="0.45">
      <c r="A26" s="19"/>
      <c r="B26" s="31" t="s">
        <v>21</v>
      </c>
      <c r="C26" s="32">
        <v>0</v>
      </c>
      <c r="D26" s="33"/>
      <c r="E26" s="26"/>
      <c r="F26" s="27"/>
      <c r="G26" s="27"/>
      <c r="H26" s="28"/>
      <c r="I26" s="27"/>
      <c r="J26" s="27"/>
    </row>
    <row r="27" spans="1:10" s="16" customFormat="1" ht="36" customHeight="1" x14ac:dyDescent="0.45">
      <c r="A27" s="19"/>
      <c r="B27" s="31" t="s">
        <v>22</v>
      </c>
      <c r="C27" s="32">
        <v>0</v>
      </c>
      <c r="D27" s="33"/>
      <c r="E27" s="26"/>
      <c r="F27" s="27"/>
      <c r="G27" s="27"/>
      <c r="H27" s="28"/>
      <c r="I27" s="27"/>
      <c r="J27" s="27"/>
    </row>
    <row r="28" spans="1:10" s="18" customFormat="1" ht="81.599999999999994" customHeight="1" x14ac:dyDescent="0.45">
      <c r="A28" s="21"/>
      <c r="B28" s="51"/>
      <c r="C28" s="52"/>
      <c r="D28" s="52"/>
      <c r="E28" s="53"/>
      <c r="F28" s="20"/>
      <c r="G28" s="20"/>
      <c r="H28" s="55"/>
      <c r="I28" s="53"/>
      <c r="J28" s="20"/>
    </row>
    <row r="29" spans="1:10" s="13" customFormat="1" ht="84.6" customHeight="1" x14ac:dyDescent="0.45">
      <c r="A29" s="14"/>
      <c r="B29" s="14"/>
      <c r="C29" s="14"/>
      <c r="D29" s="14"/>
      <c r="E29" s="14"/>
      <c r="F29" s="14"/>
      <c r="G29" s="14"/>
      <c r="H29" s="35"/>
      <c r="I29" s="14"/>
      <c r="J29" s="14"/>
    </row>
    <row r="30" spans="1:10" ht="84.6" customHeight="1" x14ac:dyDescent="0.45">
      <c r="A30" s="14"/>
      <c r="B30" s="14"/>
      <c r="C30" s="14"/>
      <c r="D30" s="14"/>
      <c r="E30" s="14"/>
      <c r="F30" s="14"/>
      <c r="G30" s="14"/>
      <c r="H30" s="35"/>
      <c r="I30" s="14"/>
      <c r="J30" s="14"/>
    </row>
    <row r="31" spans="1:10" ht="76.900000000000006" customHeight="1" x14ac:dyDescent="0.45">
      <c r="A31" s="14"/>
      <c r="B31" s="14"/>
      <c r="C31" s="14"/>
      <c r="D31" s="14"/>
      <c r="E31" s="14"/>
      <c r="F31" s="14"/>
      <c r="G31" s="14"/>
      <c r="H31" s="35"/>
      <c r="I31" s="14"/>
      <c r="J31" s="14"/>
    </row>
    <row r="32" spans="1:10" s="13" customFormat="1" ht="75" customHeight="1" x14ac:dyDescent="0.45">
      <c r="A32" s="14"/>
      <c r="B32" s="14"/>
      <c r="C32" s="14"/>
      <c r="D32" s="14"/>
      <c r="E32" s="14"/>
      <c r="F32" s="14"/>
      <c r="G32" s="14"/>
      <c r="H32" s="35"/>
      <c r="I32" s="14"/>
      <c r="J32" s="14"/>
    </row>
    <row r="33" spans="1:10" s="13" customFormat="1" ht="82.5" customHeight="1" x14ac:dyDescent="0.45">
      <c r="A33" s="14"/>
      <c r="B33" s="14"/>
      <c r="C33" s="14"/>
      <c r="D33" s="14"/>
      <c r="E33" s="14"/>
      <c r="F33" s="14"/>
      <c r="G33" s="14"/>
      <c r="H33" s="35"/>
      <c r="I33" s="14"/>
      <c r="J33" s="14"/>
    </row>
    <row r="34" spans="1:10" s="14" customFormat="1" ht="82.5" customHeight="1" x14ac:dyDescent="0.45">
      <c r="H34" s="35"/>
    </row>
    <row r="35" spans="1:10" s="14" customFormat="1" ht="82.5" customHeight="1" x14ac:dyDescent="0.45">
      <c r="H35" s="35"/>
    </row>
    <row r="36" spans="1:10" s="14" customFormat="1" ht="82.5" customHeight="1" x14ac:dyDescent="0.45">
      <c r="H36" s="35"/>
    </row>
    <row r="37" spans="1:10" s="14" customFormat="1" ht="93" customHeight="1" x14ac:dyDescent="0.45">
      <c r="A37" s="13"/>
      <c r="B37" s="13"/>
      <c r="C37" s="13"/>
      <c r="D37" s="13"/>
      <c r="E37" s="13"/>
      <c r="F37" s="13"/>
      <c r="G37" s="13"/>
      <c r="H37" s="36"/>
      <c r="I37" s="13"/>
      <c r="J37" s="13"/>
    </row>
    <row r="38" spans="1:10" s="14" customFormat="1" ht="93" customHeight="1" x14ac:dyDescent="0.45">
      <c r="A38" s="1"/>
      <c r="B38" s="1"/>
      <c r="C38" s="1"/>
      <c r="D38" s="1"/>
      <c r="E38" s="1"/>
      <c r="F38" s="1"/>
      <c r="G38" s="1"/>
      <c r="H38" s="37"/>
      <c r="I38" s="1"/>
      <c r="J38" s="1"/>
    </row>
    <row r="39" spans="1:10" s="14" customFormat="1" ht="82.5" customHeight="1" x14ac:dyDescent="0.45">
      <c r="A39" s="1"/>
      <c r="B39" s="1"/>
      <c r="C39" s="1"/>
      <c r="D39" s="1"/>
      <c r="E39" s="1"/>
      <c r="F39" s="1"/>
      <c r="G39" s="1"/>
      <c r="H39" s="37"/>
      <c r="I39" s="1"/>
      <c r="J39" s="1"/>
    </row>
    <row r="40" spans="1:10" s="14" customFormat="1" ht="82.5" customHeight="1" x14ac:dyDescent="0.45">
      <c r="A40" s="1"/>
      <c r="B40" s="1"/>
      <c r="C40" s="1"/>
      <c r="D40" s="1"/>
      <c r="E40" s="1"/>
      <c r="F40" s="1"/>
      <c r="G40" s="1"/>
      <c r="H40" s="37"/>
      <c r="I40" s="1"/>
      <c r="J40" s="1"/>
    </row>
    <row r="41" spans="1:10" s="14" customFormat="1" ht="82.5" customHeight="1" x14ac:dyDescent="0.45">
      <c r="A41" s="1"/>
      <c r="B41" s="1"/>
      <c r="C41" s="1"/>
      <c r="D41" s="1"/>
      <c r="E41" s="1"/>
      <c r="F41" s="1"/>
      <c r="G41" s="1"/>
      <c r="H41" s="37"/>
      <c r="I41" s="1"/>
      <c r="J41" s="1"/>
    </row>
    <row r="42" spans="1:10" s="13" customFormat="1" ht="96" customHeight="1" x14ac:dyDescent="0.45">
      <c r="A42" s="1"/>
      <c r="B42" s="1"/>
      <c r="C42" s="1"/>
      <c r="D42" s="1"/>
      <c r="E42" s="1"/>
      <c r="F42" s="1"/>
      <c r="G42" s="1"/>
      <c r="H42" s="37"/>
      <c r="I42" s="1"/>
      <c r="J42" s="1"/>
    </row>
    <row r="43" spans="1:10" ht="103.15" customHeight="1" x14ac:dyDescent="0.45">
      <c r="B43" s="1"/>
      <c r="C43" s="1"/>
      <c r="D43" s="1"/>
      <c r="E43" s="1"/>
      <c r="F43" s="1"/>
      <c r="G43" s="1"/>
      <c r="H43" s="37"/>
      <c r="I43" s="1"/>
      <c r="J43" s="1"/>
    </row>
    <row r="44" spans="1:10" ht="80.25" customHeight="1" x14ac:dyDescent="0.45">
      <c r="B44" s="1"/>
      <c r="C44" s="1"/>
      <c r="D44" s="1"/>
      <c r="E44" s="1"/>
      <c r="F44" s="1"/>
      <c r="G44" s="1"/>
      <c r="H44" s="37"/>
      <c r="I44" s="1"/>
      <c r="J44" s="1"/>
    </row>
    <row r="45" spans="1:10" ht="82.5" customHeight="1" x14ac:dyDescent="0.45">
      <c r="B45" s="1"/>
      <c r="E45" s="1"/>
      <c r="F45" s="1"/>
      <c r="G45" s="1"/>
      <c r="H45" s="37"/>
      <c r="J45" s="1"/>
    </row>
    <row r="46" spans="1:10" ht="90.6" customHeight="1" x14ac:dyDescent="0.45">
      <c r="B46" s="1"/>
      <c r="F46" s="1"/>
      <c r="G46" s="1"/>
      <c r="H46" s="37"/>
    </row>
    <row r="47" spans="1:10" ht="87.6" customHeight="1" x14ac:dyDescent="0.45">
      <c r="F47" s="1"/>
    </row>
    <row r="48" spans="1:10" s="13" customFormat="1" ht="94.5" customHeight="1" x14ac:dyDescent="0.45">
      <c r="A48" s="1"/>
      <c r="B48" s="7"/>
      <c r="C48" s="10"/>
      <c r="D48" s="9"/>
      <c r="E48" s="11"/>
      <c r="F48" s="1"/>
      <c r="G48" s="7"/>
      <c r="H48" s="34"/>
      <c r="I48" s="8"/>
      <c r="J48" s="6"/>
    </row>
    <row r="49" spans="1:10" s="13" customFormat="1" ht="94.5" customHeight="1" x14ac:dyDescent="0.45">
      <c r="A49" s="1"/>
      <c r="B49" s="7"/>
      <c r="C49" s="10"/>
      <c r="D49" s="9"/>
      <c r="E49" s="11"/>
      <c r="F49" s="6"/>
      <c r="G49" s="7"/>
      <c r="H49" s="34"/>
      <c r="I49" s="8"/>
      <c r="J49" s="6"/>
    </row>
    <row r="50" spans="1:10" s="13" customFormat="1" ht="105" customHeight="1" x14ac:dyDescent="0.45">
      <c r="A50" s="1"/>
      <c r="B50" s="7"/>
      <c r="C50" s="10"/>
      <c r="D50" s="9"/>
      <c r="E50" s="11"/>
      <c r="F50" s="6"/>
      <c r="G50" s="7"/>
      <c r="H50" s="34"/>
      <c r="I50" s="8"/>
      <c r="J50" s="6"/>
    </row>
    <row r="51" spans="1:10" s="13" customFormat="1" ht="94.5" customHeight="1" x14ac:dyDescent="0.45">
      <c r="A51" s="1"/>
      <c r="B51" s="7"/>
      <c r="C51" s="10"/>
      <c r="D51" s="9"/>
      <c r="E51" s="11"/>
      <c r="F51" s="6"/>
      <c r="G51" s="7"/>
      <c r="H51" s="34"/>
      <c r="I51" s="8"/>
      <c r="J51" s="6"/>
    </row>
    <row r="52" spans="1:10" s="13" customFormat="1" ht="94.5" customHeight="1" x14ac:dyDescent="0.45">
      <c r="A52" s="1"/>
      <c r="B52" s="7"/>
      <c r="C52" s="10"/>
      <c r="D52" s="9"/>
      <c r="E52" s="11"/>
      <c r="F52" s="6"/>
      <c r="G52" s="7"/>
      <c r="H52" s="34"/>
      <c r="I52" s="8"/>
      <c r="J52" s="6"/>
    </row>
    <row r="53" spans="1:10" s="13" customFormat="1" ht="76.900000000000006" customHeight="1" x14ac:dyDescent="0.45">
      <c r="A53" s="1"/>
      <c r="B53" s="7"/>
      <c r="C53" s="10"/>
      <c r="D53" s="9"/>
      <c r="E53" s="11"/>
      <c r="F53" s="6"/>
      <c r="G53" s="7"/>
      <c r="H53" s="34"/>
      <c r="I53" s="8"/>
      <c r="J53" s="6"/>
    </row>
    <row r="54" spans="1:10" s="13" customFormat="1" ht="67.900000000000006" customHeight="1" x14ac:dyDescent="0.45">
      <c r="A54" s="1"/>
      <c r="B54" s="7"/>
      <c r="C54" s="10"/>
      <c r="D54" s="9"/>
      <c r="E54" s="11"/>
      <c r="F54" s="6"/>
      <c r="G54" s="7"/>
      <c r="H54" s="34"/>
      <c r="I54" s="8"/>
      <c r="J54" s="6"/>
    </row>
    <row r="55" spans="1:10" s="13" customFormat="1" ht="67.900000000000006" customHeight="1" x14ac:dyDescent="0.45">
      <c r="A55" s="1"/>
      <c r="B55" s="7"/>
      <c r="C55" s="10"/>
      <c r="D55" s="9"/>
      <c r="E55" s="11"/>
      <c r="F55" s="6"/>
      <c r="G55" s="7"/>
      <c r="H55" s="34"/>
      <c r="I55" s="8"/>
      <c r="J55" s="6"/>
    </row>
    <row r="59" spans="1:10" s="13" customFormat="1" ht="67.900000000000006" customHeight="1" x14ac:dyDescent="0.45">
      <c r="A59" s="1"/>
      <c r="B59" s="7"/>
      <c r="C59" s="10"/>
      <c r="D59" s="9"/>
      <c r="E59" s="11"/>
      <c r="F59" s="6"/>
      <c r="G59" s="7"/>
      <c r="H59" s="34"/>
      <c r="I59" s="8"/>
      <c r="J59" s="6"/>
    </row>
  </sheetData>
  <mergeCells count="10">
    <mergeCell ref="A1:J1"/>
    <mergeCell ref="A2:J2"/>
    <mergeCell ref="A3:J3"/>
    <mergeCell ref="A5:A6"/>
    <mergeCell ref="B5:B6"/>
    <mergeCell ref="C5:C6"/>
    <mergeCell ref="D5:D6"/>
    <mergeCell ref="E5:E6"/>
    <mergeCell ref="G5:G6"/>
    <mergeCell ref="H5:H6"/>
  </mergeCells>
  <pageMargins left="0.25" right="0.25" top="0.5" bottom="0.5" header="0.3" footer="0.3"/>
  <pageSetup paperSize="9" scale="42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กันยายน 68</vt:lpstr>
      <vt:lpstr>'กันยายน 68'!Print_Area</vt:lpstr>
      <vt:lpstr>'กันยายน 68'!Print_Titles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2026-05-26T06:45:16Z</cp:lastPrinted>
  <dcterms:created xsi:type="dcterms:W3CDTF">2020-07-08T02:05:54Z</dcterms:created>
  <dcterms:modified xsi:type="dcterms:W3CDTF">2026-06-24T10:11:10Z</dcterms:modified>
</cp:coreProperties>
</file>