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A6DBA43-38DC-49C1-AFEA-C7FA9CC2B78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พฤศจิกายน 68" sheetId="76" r:id="rId1"/>
  </sheets>
  <definedNames>
    <definedName name="_xlnm.Print_Area" localSheetId="0">'พฤศจิกายน 68'!$A$1:$J$52</definedName>
    <definedName name="_xlnm.Print_Titles" localSheetId="0">'พฤศจิกายน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76" l="1"/>
  <c r="D31" i="76" s="1"/>
</calcChain>
</file>

<file path=xl/sharedStrings.xml><?xml version="1.0" encoding="utf-8"?>
<sst xmlns="http://schemas.openxmlformats.org/spreadsheetml/2006/main" count="140" uniqueCount="85">
  <si>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</si>
  <si>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</si>
  <si>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</si>
  <si>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</si>
  <si>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</si>
  <si>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</si>
  <si>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</si>
  <si>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</si>
  <si>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</si>
  <si>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</si>
  <si>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</si>
  <si>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</si>
  <si>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</si>
  <si>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</si>
  <si>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</si>
  <si>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</si>
  <si>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</si>
  <si>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</si>
  <si>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</si>
  <si>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</si>
  <si>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</si>
  <si>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</si>
  <si>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</si>
  <si>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ประจำเดือนตุลาคม 2569</t>
  </si>
  <si>
    <t>องค์การบริหารส่วนตำบลห้วยยาง อำเภอบัวใหญ่ จังหวัดนครราชสีมา</t>
  </si>
  <si>
    <t>สรุปผลการดำเนินการจัดซื้อจัดจ้างในรอบเดือน พฤศจิกายน 2568</t>
  </si>
  <si>
    <t>วันที่  3  พฤศจิกายน  2568</t>
  </si>
  <si>
    <t>รายงานขอซื้อไฟโซล่าเซลล์เพื่อติดตั้งไฟสาธารณะ</t>
  </si>
  <si>
    <t>หจก.ธนาพิพัฒน์บิสซิเนส
199,660</t>
  </si>
  <si>
    <t>1/2569๖/2569
๑๐/๑๑/2568</t>
  </si>
  <si>
    <t>รายงานขอซื้อวัสดุสำนักงาน
(ผ้าซับใน)</t>
  </si>
  <si>
    <t>ร้านชนะชัยผ้าม่าน
๑๘,๐๐๐</t>
  </si>
  <si>
    <t>๗/2569
๑๐/๑๑/2568</t>
  </si>
  <si>
    <t>รายงานขอซื้อวัสดุก่อสร้าง (สำนักปลัด)</t>
  </si>
  <si>
    <t>จ. ยนตรกิจเจริญพาณิชย์
๒,๒๖๐</t>
  </si>
  <si>
    <t>๘/2569
1๐/๑๑/2568</t>
  </si>
  <si>
    <t>รายงานขอซื้อวัสดุหมึกพิมพ์ เลือกตั้ง</t>
  </si>
  <si>
    <t>ส. เสรีสปอร์ตเซ็นเตอร์
๘,๘๒๐</t>
  </si>
  <si>
    <t>๙/2569
1๙/1๑/2568</t>
  </si>
  <si>
    <t>รายงานขอซื้อครุภัณฑ์คอมพิวเตอร์ (ศึกษา) ๒ เครื่อง
ศพด. ดงบัง 1
ศพด. ขามเตี้ย 1</t>
  </si>
  <si>
    <t>ร้าน เอร์ธ.คอม
๔๘,๐๐0</t>
  </si>
  <si>
    <t xml:space="preserve">๑๐/2569
2๘/1๑/2568
</t>
  </si>
  <si>
    <t>รายงานขอจ้างเหมาซ่อมแซมถนนคอนกรีตเสริมเหล็ก บ้านดงสว่าง ม.11</t>
  </si>
  <si>
    <t>นายสนิท คงกลาง
51,800</t>
  </si>
  <si>
    <t>๑2/2569
06/11/2568</t>
  </si>
  <si>
    <t>รายงานขอจ้างเหมาซ่อมแซมโน๊ตบุ๊ค (สำนักปลัด)</t>
  </si>
  <si>
    <t xml:space="preserve">ร้านเอิร์ธ.คอม
2,600
</t>
  </si>
  <si>
    <t>13/2569
06/11/2568</t>
  </si>
  <si>
    <t>รายงานขอจ้างเหมาซ่อมแซมรถยนต์ส่วนกลาง</t>
  </si>
  <si>
    <t>บริษัท มิตซูชัยภูมิ จำกัด
12,019.34</t>
  </si>
  <si>
    <t>14/2569
06/11/2568</t>
  </si>
  <si>
    <t>รายงานขอจ้างเหมาซ่อมแซมถนนหินคลุกภายในตำบลห้วยยาง</t>
  </si>
  <si>
    <t>นางสาววันวิสาข์ ชุมกว้าง
38,000</t>
  </si>
  <si>
    <t xml:space="preserve">15/2569
07/๑๑/2568
</t>
  </si>
  <si>
    <t>รายงานขอจ้างเหมาถ่ายเอกสารข้อบัญญัติ</t>
  </si>
  <si>
    <t>ร้านคิว.พี.ก๊อปปี้
6,525</t>
  </si>
  <si>
    <t>16/2569
๑9/๑๑/2568</t>
  </si>
  <si>
    <t>รายงานขอจ้างเหมารถปรับอากาศ โครงการทัศนศึกษา ศพด. 2569</t>
  </si>
  <si>
    <t>หจก.ธนวัฒน์ บัสเซอร์วิส
17,80๐</t>
  </si>
  <si>
    <t xml:space="preserve">17/2569
24/๑๑/2568
</t>
  </si>
  <si>
    <t>รายงานขอจ้างเหมาติดตั้งกระจกอลูมิเนียมกั้นห้องปลัด  อบต.ห้วยยาง</t>
  </si>
  <si>
    <t>นายจรูญ อุทัยสา
23,000</t>
  </si>
  <si>
    <t>18/2569
28/1๑/2568</t>
  </si>
  <si>
    <t>รายงานขอซื้อนมโรงเรียน</t>
  </si>
  <si>
    <t>บริษัท แมรี่ แอน แดรี่ โปรดักส์ จำกัด
18,365.42</t>
  </si>
  <si>
    <t xml:space="preserve">3/2569
2๘/1๑/2568
</t>
  </si>
  <si>
    <t>โครงการขยายผิวจราจรคอนกรีตเสริมเหล็ก บ้านห้วยคร้อ ม.5</t>
  </si>
  <si>
    <t xml:space="preserve">นายสมศักดิ์ ราชตั้งใจ
415,000
</t>
  </si>
  <si>
    <t>5/2569
04/11/2568</t>
  </si>
  <si>
    <t>โครงการก่อสร้างถนนคอนกรีตเสริมเหล็ก บ้านดงบัง ม.6 ซอย 6</t>
  </si>
  <si>
    <t>นางฉวีวัน สีสวนจิต
108,000</t>
  </si>
  <si>
    <t xml:space="preserve">6/2569
06/11/2568
</t>
  </si>
  <si>
    <t>โครงการก่อสร้างถนนคอนกรีตเสริมเหล็กบ้านดงบัง ม.6ซอย 7</t>
  </si>
  <si>
    <t>นางฉวีวัน สีสวนจิต
125,000</t>
  </si>
  <si>
    <t>7/2569
06/11/2568</t>
  </si>
  <si>
    <t>โครงการก่อสร้างรางระบายน้ำคอนกรีตเสริมเหล็ก พร้อมบ่อพักและขยายผิวจราจรคอนกรีตเสริมเหล็ก ม.9 (จากศาลากลางหมู่บ้าน-ถนนลาดยาง)</t>
  </si>
  <si>
    <t>นายสมบูรณ์ เตชะบุรมย์
294,000</t>
  </si>
  <si>
    <t xml:space="preserve">8/2569
10/๑๑/2568
</t>
  </si>
  <si>
    <t>โครงการก่อสร้างถนนคอนกรีตเสริมเหล็ก บ้านหนองหญ้าปล้อง ม.9 (สายรอบหมู่บ้านด้านทิศตะวันตก-ถนนลาดยาง)</t>
  </si>
  <si>
    <t>หจก.ทินวัฒน์เจริญทรัพย์
420,000</t>
  </si>
  <si>
    <t xml:space="preserve">9/2569
25/๑๑/2568
</t>
  </si>
  <si>
    <t>โครงการก่อสร้างถนนคอนกรีตเสริมเหล็ก บ้านห้วยยาง ม.3 (สายข้างโรงเรียนบ้านห้วยยาง)</t>
  </si>
  <si>
    <t>หจก.ทินวัฒน์เจริญทรัพย์น.ส.จินตหรา พลเรือง
270,00๐</t>
  </si>
  <si>
    <t>10/2569
25/๑๑/2568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</si>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</sst>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187" fontId="9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187" fontId="9" fillId="2" borderId="1" xfId="1" applyNumberFormat="1" applyFont="1" applyFill="1" applyBorder="1" applyAlignment="1">
      <alignment horizontal="center" vertical="center"/>
    </xf>
    <xf numFmtId="0" fontId="5" fillId="5" borderId="0" xfId="0" applyFont="1" applyFill="1"/>
    <xf numFmtId="43" fontId="7" fillId="0" borderId="0" xfId="1" applyFont="1" applyAlignment="1">
      <alignment horizontal="center" vertical="center"/>
    </xf>
    <xf numFmtId="43" fontId="7" fillId="3" borderId="0" xfId="1" applyFont="1" applyFill="1"/>
    <xf numFmtId="43" fontId="7" fillId="2" borderId="0" xfId="1" applyFont="1" applyFill="1"/>
    <xf numFmtId="43" fontId="7" fillId="0" borderId="0" xfId="1" applyFont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61" fontId="9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61" fontId="9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6B50-ABEF-4C0A-A330-9D73CD1A6FA1}">
  <sheetPr>
    <pageSetUpPr fitToPage="1"/>
  </sheetPr>
  <dimension ref="A1:J53"/>
  <sheetViews>
    <sheetView tabSelected="1" showWhiteSpace="0" view="pageBreakPreview" zoomScale="60" zoomScaleNormal="70" zoomScalePageLayoutView="40" workbookViewId="0">
      <selection activeCell="A2" sqref="A2:J3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8.375" style="9" customWidth="1"/>
    <col min="4" max="4" width="29.25" style="10" customWidth="1"/>
    <col min="5" max="5" width="20.375" style="11" customWidth="1"/>
    <col min="6" max="6" width="33.875" style="6" customWidth="1"/>
    <col min="7" max="7" width="32.375" style="7" customWidth="1"/>
    <col min="8" max="8" width="28.375" style="44" customWidth="1"/>
    <col min="9" max="9" width="17.375" style="8" customWidth="1"/>
    <col min="10" max="10" width="38.375" style="6" customWidth="1"/>
    <col min="11" max="16384" width="9" style="1"/>
  </cols>
  <sheetData>
    <row r="1" spans="1:10" ht="45.6" customHeight="1" x14ac:dyDescent="0.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7.15" customHeight="1" x14ac:dyDescent="0.5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ht="41.45" customHeight="1" x14ac:dyDescent="0.5">
      <c r="A3" s="64" t="s">
        <v>26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65" t="s">
        <v>0</v>
      </c>
      <c r="B5" s="65" t="s">
        <v>1</v>
      </c>
      <c r="C5" s="66" t="s">
        <v>3</v>
      </c>
      <c r="D5" s="66" t="s">
        <v>2</v>
      </c>
      <c r="E5" s="67" t="s">
        <v>4</v>
      </c>
      <c r="F5" s="22" t="s">
        <v>10</v>
      </c>
      <c r="G5" s="68" t="s">
        <v>5</v>
      </c>
      <c r="H5" s="69" t="s">
        <v>14</v>
      </c>
      <c r="I5" s="23" t="s">
        <v>8</v>
      </c>
      <c r="J5" s="22" t="s">
        <v>7</v>
      </c>
    </row>
    <row r="6" spans="1:10" ht="49.9" customHeight="1" thickBot="1" x14ac:dyDescent="0.5">
      <c r="A6" s="65"/>
      <c r="B6" s="65"/>
      <c r="C6" s="66"/>
      <c r="D6" s="66"/>
      <c r="E6" s="67"/>
      <c r="F6" s="22" t="s">
        <v>11</v>
      </c>
      <c r="G6" s="68"/>
      <c r="H6" s="70"/>
      <c r="I6" s="23" t="s">
        <v>9</v>
      </c>
      <c r="J6" s="22" t="s">
        <v>6</v>
      </c>
    </row>
    <row r="7" spans="1:10" s="18" customFormat="1" ht="62.25" thickBot="1" x14ac:dyDescent="0.55000000000000004">
      <c r="A7" s="54">
        <v>1</v>
      </c>
      <c r="B7" s="55" t="s">
        <v>27</v>
      </c>
      <c r="C7" s="53">
        <v>199660</v>
      </c>
      <c r="D7" s="53">
        <v>199660</v>
      </c>
      <c r="E7" s="37" t="s">
        <v>13</v>
      </c>
      <c r="F7" s="16" t="s">
        <v>28</v>
      </c>
      <c r="G7" s="16" t="s">
        <v>28</v>
      </c>
      <c r="H7" s="53">
        <v>199660</v>
      </c>
      <c r="I7" s="17" t="s">
        <v>12</v>
      </c>
      <c r="J7" s="16" t="s">
        <v>29</v>
      </c>
    </row>
    <row r="8" spans="1:10" s="18" customFormat="1" ht="71.25" thickBot="1" x14ac:dyDescent="0.5">
      <c r="A8" s="54">
        <v>2</v>
      </c>
      <c r="B8" s="56" t="s">
        <v>30</v>
      </c>
      <c r="C8" s="57">
        <v>18000</v>
      </c>
      <c r="D8" s="57">
        <v>18000</v>
      </c>
      <c r="E8" s="39" t="s">
        <v>13</v>
      </c>
      <c r="F8" s="19" t="s">
        <v>31</v>
      </c>
      <c r="G8" s="19" t="s">
        <v>31</v>
      </c>
      <c r="H8" s="57">
        <v>18000</v>
      </c>
      <c r="I8" s="15" t="s">
        <v>12</v>
      </c>
      <c r="J8" s="16" t="s">
        <v>32</v>
      </c>
    </row>
    <row r="9" spans="1:10" s="18" customFormat="1" ht="62.25" thickBot="1" x14ac:dyDescent="0.5">
      <c r="A9" s="34">
        <v>3</v>
      </c>
      <c r="B9" s="49" t="s">
        <v>33</v>
      </c>
      <c r="C9" s="57">
        <v>2260</v>
      </c>
      <c r="D9" s="57">
        <v>2260</v>
      </c>
      <c r="E9" s="39" t="s">
        <v>13</v>
      </c>
      <c r="F9" s="19" t="s">
        <v>34</v>
      </c>
      <c r="G9" s="19" t="s">
        <v>34</v>
      </c>
      <c r="H9" s="57">
        <v>2260</v>
      </c>
      <c r="I9" s="15" t="s">
        <v>12</v>
      </c>
      <c r="J9" s="16" t="s">
        <v>35</v>
      </c>
    </row>
    <row r="10" spans="1:10" s="18" customFormat="1" ht="62.25" thickBot="1" x14ac:dyDescent="0.5">
      <c r="A10" s="34">
        <v>4</v>
      </c>
      <c r="B10" s="49" t="s">
        <v>36</v>
      </c>
      <c r="C10" s="57">
        <v>8820</v>
      </c>
      <c r="D10" s="57">
        <v>8820</v>
      </c>
      <c r="E10" s="39" t="s">
        <v>13</v>
      </c>
      <c r="F10" s="19" t="s">
        <v>37</v>
      </c>
      <c r="G10" s="19" t="s">
        <v>37</v>
      </c>
      <c r="H10" s="57">
        <v>8820</v>
      </c>
      <c r="I10" s="19" t="s">
        <v>12</v>
      </c>
      <c r="J10" s="16" t="s">
        <v>38</v>
      </c>
    </row>
    <row r="11" spans="1:10" s="18" customFormat="1" ht="106.5" thickBot="1" x14ac:dyDescent="0.5">
      <c r="A11" s="34">
        <v>5</v>
      </c>
      <c r="B11" s="49" t="s">
        <v>39</v>
      </c>
      <c r="C11" s="57">
        <v>48000</v>
      </c>
      <c r="D11" s="57">
        <v>48000</v>
      </c>
      <c r="E11" s="34" t="s">
        <v>13</v>
      </c>
      <c r="F11" s="19" t="s">
        <v>40</v>
      </c>
      <c r="G11" s="19" t="s">
        <v>40</v>
      </c>
      <c r="H11" s="57">
        <v>48000</v>
      </c>
      <c r="I11" s="19" t="s">
        <v>12</v>
      </c>
      <c r="J11" s="16" t="s">
        <v>41</v>
      </c>
    </row>
    <row r="12" spans="1:10" s="18" customFormat="1" ht="71.25" thickBot="1" x14ac:dyDescent="0.5">
      <c r="A12" s="34">
        <v>6</v>
      </c>
      <c r="B12" s="58" t="s">
        <v>42</v>
      </c>
      <c r="C12" s="51">
        <v>51800</v>
      </c>
      <c r="D12" s="51">
        <v>51800</v>
      </c>
      <c r="E12" s="34" t="s">
        <v>13</v>
      </c>
      <c r="F12" s="19" t="s">
        <v>43</v>
      </c>
      <c r="G12" s="19" t="s">
        <v>43</v>
      </c>
      <c r="H12" s="51">
        <v>51800</v>
      </c>
      <c r="I12" s="19" t="s">
        <v>12</v>
      </c>
      <c r="J12" s="16" t="s">
        <v>44</v>
      </c>
    </row>
    <row r="13" spans="1:10" s="18" customFormat="1" ht="90" customHeight="1" thickBot="1" x14ac:dyDescent="0.5">
      <c r="A13" s="54">
        <v>7</v>
      </c>
      <c r="B13" s="59" t="s">
        <v>45</v>
      </c>
      <c r="C13" s="51">
        <v>2600</v>
      </c>
      <c r="D13" s="51">
        <v>2600</v>
      </c>
      <c r="E13" s="34" t="s">
        <v>13</v>
      </c>
      <c r="F13" s="19" t="s">
        <v>46</v>
      </c>
      <c r="G13" s="19" t="s">
        <v>46</v>
      </c>
      <c r="H13" s="51">
        <v>2600</v>
      </c>
      <c r="I13" s="19" t="s">
        <v>12</v>
      </c>
      <c r="J13" s="16" t="s">
        <v>47</v>
      </c>
    </row>
    <row r="14" spans="1:10" s="18" customFormat="1" ht="85.9" customHeight="1" thickBot="1" x14ac:dyDescent="0.5">
      <c r="A14" s="54">
        <v>8</v>
      </c>
      <c r="B14" s="56" t="s">
        <v>48</v>
      </c>
      <c r="C14" s="60">
        <v>12019.34</v>
      </c>
      <c r="D14" s="60">
        <v>12019.34</v>
      </c>
      <c r="E14" s="34" t="s">
        <v>13</v>
      </c>
      <c r="F14" s="19" t="s">
        <v>49</v>
      </c>
      <c r="G14" s="19" t="s">
        <v>49</v>
      </c>
      <c r="H14" s="60">
        <v>12019.34</v>
      </c>
      <c r="I14" s="15" t="s">
        <v>12</v>
      </c>
      <c r="J14" s="16" t="s">
        <v>50</v>
      </c>
    </row>
    <row r="15" spans="1:10" s="18" customFormat="1" ht="88.9" customHeight="1" thickBot="1" x14ac:dyDescent="0.5">
      <c r="A15" s="34">
        <v>9</v>
      </c>
      <c r="B15" s="48" t="s">
        <v>51</v>
      </c>
      <c r="C15" s="53">
        <v>38000</v>
      </c>
      <c r="D15" s="53">
        <v>38000</v>
      </c>
      <c r="E15" s="34" t="s">
        <v>13</v>
      </c>
      <c r="F15" s="19" t="s">
        <v>52</v>
      </c>
      <c r="G15" s="19" t="s">
        <v>52</v>
      </c>
      <c r="H15" s="53">
        <v>38000</v>
      </c>
      <c r="I15" s="16" t="s">
        <v>12</v>
      </c>
      <c r="J15" s="16" t="s">
        <v>53</v>
      </c>
    </row>
    <row r="16" spans="1:10" s="18" customFormat="1" ht="95.45" customHeight="1" thickBot="1" x14ac:dyDescent="0.5">
      <c r="A16" s="34">
        <v>10</v>
      </c>
      <c r="B16" s="49" t="s">
        <v>54</v>
      </c>
      <c r="C16" s="51">
        <v>6525</v>
      </c>
      <c r="D16" s="51">
        <v>6525</v>
      </c>
      <c r="E16" s="40" t="s">
        <v>13</v>
      </c>
      <c r="F16" s="19" t="s">
        <v>55</v>
      </c>
      <c r="G16" s="19" t="s">
        <v>55</v>
      </c>
      <c r="H16" s="51">
        <v>6525</v>
      </c>
      <c r="I16" s="19" t="s">
        <v>12</v>
      </c>
      <c r="J16" s="16" t="s">
        <v>56</v>
      </c>
    </row>
    <row r="17" spans="1:10" s="43" customFormat="1" ht="97.15" customHeight="1" thickBot="1" x14ac:dyDescent="0.5">
      <c r="A17" s="34">
        <v>11</v>
      </c>
      <c r="B17" s="49" t="s">
        <v>57</v>
      </c>
      <c r="C17" s="57">
        <v>17800</v>
      </c>
      <c r="D17" s="57">
        <v>17800</v>
      </c>
      <c r="E17" s="40" t="s">
        <v>13</v>
      </c>
      <c r="F17" s="19" t="s">
        <v>58</v>
      </c>
      <c r="G17" s="19" t="s">
        <v>58</v>
      </c>
      <c r="H17" s="57">
        <v>17800</v>
      </c>
      <c r="I17" s="19" t="s">
        <v>12</v>
      </c>
      <c r="J17" s="16" t="s">
        <v>59</v>
      </c>
    </row>
    <row r="18" spans="1:10" s="18" customFormat="1" ht="71.25" thickBot="1" x14ac:dyDescent="0.5">
      <c r="A18" s="34">
        <v>12</v>
      </c>
      <c r="B18" s="49" t="s">
        <v>60</v>
      </c>
      <c r="C18" s="51">
        <v>23000</v>
      </c>
      <c r="D18" s="51">
        <v>23000</v>
      </c>
      <c r="E18" s="40" t="s">
        <v>13</v>
      </c>
      <c r="F18" s="19" t="s">
        <v>61</v>
      </c>
      <c r="G18" s="19" t="s">
        <v>61</v>
      </c>
      <c r="H18" s="51">
        <v>23000</v>
      </c>
      <c r="I18" s="19" t="s">
        <v>12</v>
      </c>
      <c r="J18" s="16" t="s">
        <v>62</v>
      </c>
    </row>
    <row r="19" spans="1:10" s="18" customFormat="1" ht="93" thickBot="1" x14ac:dyDescent="0.5">
      <c r="A19" s="34">
        <v>13</v>
      </c>
      <c r="B19" s="49" t="s">
        <v>63</v>
      </c>
      <c r="C19" s="60">
        <v>18365.419999999998</v>
      </c>
      <c r="D19" s="60">
        <v>18365.419999999998</v>
      </c>
      <c r="E19" s="41" t="s">
        <v>13</v>
      </c>
      <c r="F19" s="19" t="s">
        <v>64</v>
      </c>
      <c r="G19" s="19" t="s">
        <v>64</v>
      </c>
      <c r="H19" s="60">
        <v>18365.419999999998</v>
      </c>
      <c r="I19" s="19" t="s">
        <v>12</v>
      </c>
      <c r="J19" s="16" t="s">
        <v>65</v>
      </c>
    </row>
    <row r="20" spans="1:10" s="18" customFormat="1" ht="93" thickBot="1" x14ac:dyDescent="0.5">
      <c r="A20" s="34">
        <v>14</v>
      </c>
      <c r="B20" s="49" t="s">
        <v>66</v>
      </c>
      <c r="C20" s="51">
        <v>415000</v>
      </c>
      <c r="D20" s="51">
        <v>415000</v>
      </c>
      <c r="E20" s="42" t="s">
        <v>13</v>
      </c>
      <c r="F20" s="16" t="s">
        <v>67</v>
      </c>
      <c r="G20" s="16" t="s">
        <v>67</v>
      </c>
      <c r="H20" s="51">
        <v>415000</v>
      </c>
      <c r="I20" s="16" t="s">
        <v>12</v>
      </c>
      <c r="J20" s="16" t="s">
        <v>68</v>
      </c>
    </row>
    <row r="21" spans="1:10" s="18" customFormat="1" ht="93" thickBot="1" x14ac:dyDescent="0.5">
      <c r="A21" s="34">
        <v>15</v>
      </c>
      <c r="B21" s="49" t="s">
        <v>69</v>
      </c>
      <c r="C21" s="51">
        <v>108000</v>
      </c>
      <c r="D21" s="51">
        <v>108000</v>
      </c>
      <c r="E21" s="37" t="s">
        <v>13</v>
      </c>
      <c r="F21" s="52" t="s">
        <v>70</v>
      </c>
      <c r="G21" s="52" t="s">
        <v>70</v>
      </c>
      <c r="H21" s="51">
        <v>108000</v>
      </c>
      <c r="I21" s="17" t="s">
        <v>12</v>
      </c>
      <c r="J21" s="16" t="s">
        <v>71</v>
      </c>
    </row>
    <row r="22" spans="1:10" s="18" customFormat="1" ht="71.25" thickBot="1" x14ac:dyDescent="0.5">
      <c r="A22" s="34">
        <v>16</v>
      </c>
      <c r="B22" s="49" t="s">
        <v>72</v>
      </c>
      <c r="C22" s="51">
        <v>125000</v>
      </c>
      <c r="D22" s="51">
        <v>125000</v>
      </c>
      <c r="E22" s="39" t="s">
        <v>13</v>
      </c>
      <c r="F22" s="50" t="s">
        <v>73</v>
      </c>
      <c r="G22" s="50" t="s">
        <v>73</v>
      </c>
      <c r="H22" s="51">
        <v>125000</v>
      </c>
      <c r="I22" s="15" t="s">
        <v>12</v>
      </c>
      <c r="J22" s="16" t="s">
        <v>74</v>
      </c>
    </row>
    <row r="23" spans="1:10" s="20" customFormat="1" ht="106.5" thickBot="1" x14ac:dyDescent="0.5">
      <c r="A23" s="34">
        <v>17</v>
      </c>
      <c r="B23" s="48" t="s">
        <v>75</v>
      </c>
      <c r="C23" s="53">
        <v>294000</v>
      </c>
      <c r="D23" s="61">
        <v>294000</v>
      </c>
      <c r="E23" s="39" t="s">
        <v>13</v>
      </c>
      <c r="F23" s="50" t="s">
        <v>76</v>
      </c>
      <c r="G23" s="50" t="s">
        <v>76</v>
      </c>
      <c r="H23" s="61">
        <v>294000</v>
      </c>
      <c r="I23" s="15" t="s">
        <v>12</v>
      </c>
      <c r="J23" s="16" t="s">
        <v>77</v>
      </c>
    </row>
    <row r="24" spans="1:10" s="20" customFormat="1" ht="106.5" thickBot="1" x14ac:dyDescent="0.5">
      <c r="A24" s="34">
        <v>18</v>
      </c>
      <c r="B24" s="49" t="s">
        <v>78</v>
      </c>
      <c r="C24" s="51">
        <v>420000</v>
      </c>
      <c r="D24" s="62">
        <v>420000</v>
      </c>
      <c r="E24" s="39" t="s">
        <v>13</v>
      </c>
      <c r="F24" s="49" t="s">
        <v>79</v>
      </c>
      <c r="G24" s="49" t="s">
        <v>79</v>
      </c>
      <c r="H24" s="62">
        <v>420000</v>
      </c>
      <c r="I24" s="19" t="s">
        <v>12</v>
      </c>
      <c r="J24" s="16" t="s">
        <v>80</v>
      </c>
    </row>
    <row r="25" spans="1:10" s="18" customFormat="1" ht="88.5" customHeight="1" thickBot="1" x14ac:dyDescent="0.5">
      <c r="A25" s="34">
        <v>19</v>
      </c>
      <c r="B25" s="49" t="s">
        <v>81</v>
      </c>
      <c r="C25" s="57">
        <v>270000</v>
      </c>
      <c r="D25" s="63">
        <v>270000</v>
      </c>
      <c r="E25" s="34" t="s">
        <v>13</v>
      </c>
      <c r="F25" s="19" t="s">
        <v>82</v>
      </c>
      <c r="G25" s="19" t="s">
        <v>82</v>
      </c>
      <c r="H25" s="63">
        <v>270000</v>
      </c>
      <c r="I25" s="19" t="s">
        <v>12</v>
      </c>
      <c r="J25" s="16" t="s">
        <v>83</v>
      </c>
    </row>
    <row r="26" spans="1:10" s="18" customFormat="1" ht="35.25" x14ac:dyDescent="0.45">
      <c r="A26" s="34"/>
      <c r="B26" s="35"/>
      <c r="C26" s="36"/>
      <c r="D26" s="36"/>
      <c r="E26" s="37"/>
      <c r="F26" s="16"/>
      <c r="G26" s="16"/>
      <c r="H26" s="38">
        <f>SUM(H7:H25)</f>
        <v>2078849.76</v>
      </c>
      <c r="I26" s="15"/>
      <c r="J26" s="16"/>
    </row>
    <row r="27" spans="1:10" s="18" customFormat="1" ht="67.900000000000006" customHeight="1" x14ac:dyDescent="0.45">
      <c r="A27" s="21"/>
      <c r="B27" s="24" t="s">
        <v>23</v>
      </c>
      <c r="C27" s="25"/>
      <c r="D27" s="25"/>
      <c r="E27" s="26"/>
      <c r="F27" s="27"/>
      <c r="G27" s="27"/>
      <c r="H27" s="28"/>
      <c r="I27" s="27"/>
      <c r="J27" s="27"/>
    </row>
    <row r="28" spans="1:10" s="18" customFormat="1" ht="54" customHeight="1" x14ac:dyDescent="0.45">
      <c r="A28" s="21"/>
      <c r="B28" s="29" t="s">
        <v>15</v>
      </c>
      <c r="C28" s="30" t="s">
        <v>16</v>
      </c>
      <c r="D28" s="30" t="s">
        <v>17</v>
      </c>
      <c r="E28" s="26"/>
      <c r="F28" s="27"/>
      <c r="G28" s="27"/>
      <c r="H28" s="28"/>
      <c r="I28" s="27"/>
      <c r="J28" s="27"/>
    </row>
    <row r="29" spans="1:10" s="18" customFormat="1" ht="36" customHeight="1" x14ac:dyDescent="0.45">
      <c r="A29" s="21"/>
      <c r="B29" s="31" t="s">
        <v>18</v>
      </c>
      <c r="C29" s="32"/>
      <c r="D29" s="33"/>
      <c r="E29" s="26"/>
      <c r="F29" s="27"/>
      <c r="G29" s="27"/>
      <c r="H29" s="28"/>
      <c r="I29" s="27"/>
      <c r="J29" s="27"/>
    </row>
    <row r="30" spans="1:10" s="18" customFormat="1" ht="36" customHeight="1" x14ac:dyDescent="0.45">
      <c r="A30" s="21"/>
      <c r="B30" s="31" t="s">
        <v>19</v>
      </c>
      <c r="C30" s="32">
        <v>0</v>
      </c>
      <c r="D30" s="33"/>
      <c r="E30" s="26"/>
      <c r="F30" s="27"/>
      <c r="G30" s="27"/>
      <c r="H30" s="28"/>
      <c r="I30" s="27"/>
      <c r="J30" s="27"/>
    </row>
    <row r="31" spans="1:10" s="18" customFormat="1" ht="36" customHeight="1" x14ac:dyDescent="0.45">
      <c r="A31" s="21"/>
      <c r="B31" s="31" t="s">
        <v>20</v>
      </c>
      <c r="C31" s="32" t="s">
        <v>84</v>
      </c>
      <c r="D31" s="33">
        <f>H26-D29</f>
        <v>2078849.76</v>
      </c>
      <c r="E31" s="26"/>
      <c r="F31" s="27"/>
      <c r="G31" s="27"/>
      <c r="H31" s="28"/>
      <c r="I31" s="27"/>
      <c r="J31" s="27"/>
    </row>
    <row r="32" spans="1:10" s="18" customFormat="1" ht="36" customHeight="1" x14ac:dyDescent="0.45">
      <c r="A32" s="21"/>
      <c r="B32" s="31" t="s">
        <v>21</v>
      </c>
      <c r="C32" s="32">
        <v>0</v>
      </c>
      <c r="D32" s="33"/>
      <c r="E32" s="26"/>
      <c r="F32" s="27"/>
      <c r="G32" s="27"/>
      <c r="H32" s="28"/>
      <c r="I32" s="27"/>
      <c r="J32" s="27"/>
    </row>
    <row r="33" spans="1:10" s="18" customFormat="1" ht="36" customHeight="1" x14ac:dyDescent="0.45">
      <c r="A33" s="21"/>
      <c r="B33" s="31" t="s">
        <v>22</v>
      </c>
      <c r="C33" s="32">
        <v>0</v>
      </c>
      <c r="D33" s="33"/>
      <c r="E33" s="26"/>
      <c r="F33" s="27"/>
      <c r="G33" s="27"/>
      <c r="H33" s="28"/>
      <c r="I33" s="27"/>
      <c r="J33" s="27"/>
    </row>
    <row r="34" spans="1:10" s="13" customFormat="1" ht="94.5" customHeight="1" x14ac:dyDescent="0.5">
      <c r="A34" s="14"/>
      <c r="B34" s="14"/>
      <c r="C34" s="14"/>
      <c r="D34" s="14"/>
      <c r="E34" s="14"/>
      <c r="F34" s="14"/>
      <c r="G34" s="14"/>
      <c r="H34" s="45"/>
      <c r="I34" s="14"/>
      <c r="J34" s="14"/>
    </row>
    <row r="35" spans="1:10" s="13" customFormat="1" ht="105" customHeight="1" x14ac:dyDescent="0.5">
      <c r="A35" s="14"/>
      <c r="B35" s="14"/>
      <c r="C35" s="14"/>
      <c r="D35" s="14"/>
      <c r="E35" s="14"/>
      <c r="F35" s="14"/>
      <c r="G35" s="14"/>
      <c r="H35" s="45"/>
      <c r="I35" s="14"/>
      <c r="J35" s="14"/>
    </row>
    <row r="36" spans="1:10" s="13" customFormat="1" ht="94.5" customHeight="1" x14ac:dyDescent="0.5">
      <c r="A36" s="14"/>
      <c r="B36" s="14"/>
      <c r="C36" s="14"/>
      <c r="D36" s="14"/>
      <c r="E36" s="14"/>
      <c r="F36" s="14"/>
      <c r="G36" s="14"/>
      <c r="H36" s="45"/>
      <c r="I36" s="14"/>
      <c r="J36" s="14"/>
    </row>
    <row r="37" spans="1:10" s="13" customFormat="1" ht="94.5" customHeight="1" x14ac:dyDescent="0.5">
      <c r="A37" s="14"/>
      <c r="B37" s="14"/>
      <c r="C37" s="14"/>
      <c r="D37" s="14"/>
      <c r="E37" s="14"/>
      <c r="F37" s="14"/>
      <c r="G37" s="14"/>
      <c r="H37" s="45"/>
      <c r="I37" s="14"/>
      <c r="J37" s="14"/>
    </row>
    <row r="38" spans="1:10" s="13" customFormat="1" ht="76.900000000000006" customHeight="1" x14ac:dyDescent="0.5">
      <c r="A38" s="14"/>
      <c r="B38" s="14"/>
      <c r="C38" s="14"/>
      <c r="D38" s="14"/>
      <c r="E38" s="14"/>
      <c r="F38" s="14"/>
      <c r="G38" s="14"/>
      <c r="H38" s="45"/>
      <c r="I38" s="14"/>
      <c r="J38" s="14"/>
    </row>
    <row r="39" spans="1:10" s="13" customFormat="1" ht="67.900000000000006" customHeight="1" x14ac:dyDescent="0.5">
      <c r="A39" s="14"/>
      <c r="B39" s="14"/>
      <c r="C39" s="14"/>
      <c r="D39" s="14"/>
      <c r="E39" s="14"/>
      <c r="F39" s="14"/>
      <c r="G39" s="14"/>
      <c r="H39" s="45"/>
      <c r="I39" s="14"/>
      <c r="J39" s="14"/>
    </row>
    <row r="40" spans="1:10" s="13" customFormat="1" ht="67.900000000000006" customHeight="1" x14ac:dyDescent="0.5">
      <c r="A40" s="14"/>
      <c r="B40" s="14"/>
      <c r="C40" s="14"/>
      <c r="D40" s="14"/>
      <c r="E40" s="14"/>
      <c r="F40" s="14"/>
      <c r="G40" s="14"/>
      <c r="H40" s="45"/>
      <c r="I40" s="14"/>
      <c r="J40" s="14"/>
    </row>
    <row r="41" spans="1:10" ht="67.900000000000006" customHeight="1" x14ac:dyDescent="0.5">
      <c r="A41" s="14"/>
      <c r="B41" s="14"/>
      <c r="C41" s="14"/>
      <c r="D41" s="14"/>
      <c r="E41" s="14"/>
      <c r="F41" s="14"/>
      <c r="G41" s="14"/>
      <c r="H41" s="45"/>
      <c r="I41" s="14"/>
      <c r="J41" s="14"/>
    </row>
    <row r="42" spans="1:10" ht="67.900000000000006" customHeight="1" x14ac:dyDescent="0.5">
      <c r="A42" s="13"/>
      <c r="B42" s="13"/>
      <c r="C42" s="13"/>
      <c r="D42" s="13"/>
      <c r="E42" s="13"/>
      <c r="F42" s="13"/>
      <c r="G42" s="13"/>
      <c r="H42" s="46"/>
      <c r="I42" s="13"/>
      <c r="J42" s="13"/>
    </row>
    <row r="43" spans="1:10" ht="67.900000000000006" customHeight="1" x14ac:dyDescent="0.5">
      <c r="B43" s="1"/>
      <c r="C43" s="1"/>
      <c r="D43" s="1"/>
      <c r="E43" s="1"/>
      <c r="F43" s="1"/>
      <c r="G43" s="1"/>
      <c r="H43" s="47"/>
      <c r="I43" s="1"/>
      <c r="J43" s="1"/>
    </row>
    <row r="44" spans="1:10" s="13" customFormat="1" ht="67.900000000000006" customHeight="1" x14ac:dyDescent="0.5">
      <c r="A44" s="1"/>
      <c r="B44" s="1"/>
      <c r="C44" s="1"/>
      <c r="D44" s="1"/>
      <c r="E44" s="1"/>
      <c r="F44" s="1"/>
      <c r="G44" s="1"/>
      <c r="H44" s="47"/>
      <c r="I44" s="1"/>
      <c r="J44" s="1"/>
    </row>
    <row r="45" spans="1:10" ht="67.900000000000006" customHeight="1" x14ac:dyDescent="0.5">
      <c r="B45" s="1"/>
      <c r="C45" s="1"/>
      <c r="D45" s="1"/>
      <c r="E45" s="1"/>
      <c r="F45" s="1"/>
      <c r="G45" s="1"/>
      <c r="H45" s="47"/>
      <c r="I45" s="1"/>
      <c r="J45" s="1"/>
    </row>
    <row r="46" spans="1:10" ht="67.900000000000006" customHeight="1" x14ac:dyDescent="0.5">
      <c r="B46" s="1"/>
      <c r="C46" s="1"/>
      <c r="D46" s="1"/>
      <c r="E46" s="1"/>
      <c r="F46" s="1"/>
      <c r="G46" s="1"/>
      <c r="H46" s="47"/>
      <c r="I46" s="1"/>
      <c r="J46" s="1"/>
    </row>
    <row r="47" spans="1:10" ht="67.900000000000006" customHeight="1" x14ac:dyDescent="0.5">
      <c r="B47" s="1"/>
      <c r="C47" s="1"/>
      <c r="D47" s="1"/>
      <c r="E47" s="1"/>
      <c r="F47" s="1"/>
      <c r="G47" s="1"/>
      <c r="H47" s="47"/>
      <c r="I47" s="1"/>
      <c r="J47" s="1"/>
    </row>
    <row r="48" spans="1:10" ht="67.900000000000006" customHeight="1" x14ac:dyDescent="0.5">
      <c r="B48" s="1"/>
      <c r="C48" s="1"/>
      <c r="D48" s="1"/>
      <c r="E48" s="1"/>
      <c r="F48" s="1"/>
      <c r="G48" s="1"/>
      <c r="H48" s="47"/>
      <c r="I48" s="1"/>
      <c r="J48" s="1"/>
    </row>
    <row r="49" spans="2:10" ht="67.900000000000006" customHeight="1" x14ac:dyDescent="0.5">
      <c r="B49" s="1"/>
      <c r="C49" s="1"/>
      <c r="D49" s="1"/>
      <c r="E49" s="1"/>
      <c r="F49" s="1"/>
      <c r="G49" s="1"/>
      <c r="H49" s="47"/>
      <c r="I49" s="1"/>
      <c r="J49" s="1"/>
    </row>
    <row r="50" spans="2:10" ht="67.900000000000006" customHeight="1" x14ac:dyDescent="0.5">
      <c r="B50" s="1"/>
      <c r="E50" s="1"/>
      <c r="F50" s="1"/>
      <c r="G50" s="1"/>
      <c r="H50" s="47"/>
      <c r="J50" s="1"/>
    </row>
    <row r="51" spans="2:10" ht="67.900000000000006" customHeight="1" x14ac:dyDescent="0.5">
      <c r="B51" s="1"/>
      <c r="F51" s="1"/>
      <c r="G51" s="1"/>
      <c r="H51" s="47"/>
    </row>
    <row r="52" spans="2:10" ht="67.900000000000006" customHeight="1" x14ac:dyDescent="0.45">
      <c r="F52" s="1"/>
    </row>
    <row r="53" spans="2:10" ht="67.900000000000006" customHeight="1" x14ac:dyDescent="0.45">
      <c r="F53" s="1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5" right="0.25" top="0.75" bottom="0.7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พฤศจิกายน 68</vt:lpstr>
      <vt:lpstr>'พฤศจิกายน 68'!Print_Area</vt:lpstr>
      <vt:lpstr>'พฤศจิกายน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2026-06-24T10:32:19Z</dcterms:modified>
</cp:coreProperties>
</file>